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FB30DC58-D251-41AA-BEC8-1B2D23E3F14B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Beneficiary" sheetId="1" r:id="rId1"/>
    <sheet name="Functionality Status" sheetId="2" r:id="rId2"/>
    <sheet name="FPIS STATU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0" i="2" l="1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S12" i="2"/>
  <c r="S40" i="2" s="1"/>
</calcChain>
</file>

<file path=xl/sharedStrings.xml><?xml version="1.0" encoding="utf-8"?>
<sst xmlns="http://schemas.openxmlformats.org/spreadsheetml/2006/main" count="1217" uniqueCount="430">
  <si>
    <t>Format 5 - 1A- BENEFICIARY WISE CLAIM STATUS</t>
  </si>
  <si>
    <t>State: Tamil Nadu</t>
  </si>
  <si>
    <t>Sl. No</t>
  </si>
  <si>
    <t>Name of the District</t>
  </si>
  <si>
    <t>Sl. No.</t>
  </si>
  <si>
    <t>Name of Beneficiary/ Claimant</t>
  </si>
  <si>
    <t>Sex &amp; Age</t>
  </si>
  <si>
    <t>Address</t>
  </si>
  <si>
    <t>Date of operation</t>
  </si>
  <si>
    <t>Type of procedure (Minilap/ Abdominal tubal ligation/ Laparoscopic/ Conventional Vasectomy/ NSV)</t>
  </si>
  <si>
    <t>Facility Name where operation conducted</t>
  </si>
  <si>
    <t xml:space="preserve"> Facility Type (PHC/CHC/DH/Medical college/ Accredited PVT/NGO Facility)</t>
  </si>
  <si>
    <t>Operation done in Camp/ Fixed Day Static</t>
  </si>
  <si>
    <t>Name of Surgeon/doctor who operated</t>
  </si>
  <si>
    <t>Whether Empanelled or Not</t>
  </si>
  <si>
    <t>Type of claim (Death/ Complication/ Failure)</t>
  </si>
  <si>
    <t>Date Of Claim submission</t>
  </si>
  <si>
    <r>
      <t>Diagnostic Report confirming Failure of sterilization (</t>
    </r>
    <r>
      <rPr>
        <b/>
        <sz val="10"/>
        <color theme="1"/>
        <rFont val="Calibri"/>
        <family val="2"/>
        <scheme val="minor"/>
      </rPr>
      <t>URINE TEST REPORT/ USG/ PER ABDOMINAL EXAMINATION/ MTP/  SEMEN TEST REPORT</t>
    </r>
    <r>
      <rPr>
        <b/>
        <sz val="11"/>
        <color theme="1"/>
        <rFont val="Calibri"/>
        <family val="2"/>
        <scheme val="minor"/>
      </rPr>
      <t>)</t>
    </r>
  </si>
  <si>
    <t>Amount Claimed (in Rs)</t>
  </si>
  <si>
    <t>Claim Approved /Rejected/ Pending</t>
  </si>
  <si>
    <t>If approved Amount Paid</t>
  </si>
  <si>
    <t xml:space="preserve">Mode of payment (Cheque/DBT/Cash) </t>
  </si>
  <si>
    <t>Date of Payment</t>
  </si>
  <si>
    <t>Outstanding Amount if any</t>
  </si>
  <si>
    <t>If Rejected Reasons for Rejection</t>
  </si>
  <si>
    <t>Remarks</t>
  </si>
  <si>
    <t>LSCS with Sterilization</t>
  </si>
  <si>
    <t xml:space="preserve">Fixed Day Static </t>
  </si>
  <si>
    <t>Empanelled</t>
  </si>
  <si>
    <t>Failure</t>
  </si>
  <si>
    <t>USG</t>
  </si>
  <si>
    <t>Rs.30000</t>
  </si>
  <si>
    <t>Pending</t>
  </si>
  <si>
    <t>-</t>
  </si>
  <si>
    <t>F  33</t>
  </si>
  <si>
    <t>Puerperal Sterilization</t>
  </si>
  <si>
    <t>Laparoscopic Sterilization</t>
  </si>
  <si>
    <t>GHQH</t>
  </si>
  <si>
    <t>Reporting 2nd Quarter: July 2024 to  September 2024</t>
  </si>
  <si>
    <t>Cuddalore</t>
  </si>
  <si>
    <t>Tmt. Anjugam</t>
  </si>
  <si>
    <t xml:space="preserve">W/o.Kanagasabai.No.3, Sonagar Street,Cuddalore Port, Cuddalore District
</t>
  </si>
  <si>
    <t>4.3.2016</t>
  </si>
  <si>
    <t>Dr.Ramya , DGO</t>
  </si>
  <si>
    <t>9.7.2024</t>
  </si>
  <si>
    <t>Tmt.Subbulakshmi</t>
  </si>
  <si>
    <t xml:space="preserve">W/o.Jayakandan,   NO.333,   Main Road, Kannadi,Kurunji padi,Cuddalore District      </t>
  </si>
  <si>
    <t>10.2.0216</t>
  </si>
  <si>
    <t>Dr.Senthamil selvi</t>
  </si>
  <si>
    <t>23.7.2024</t>
  </si>
  <si>
    <t>Dharmapuri</t>
  </si>
  <si>
    <t>Tmt.Rubini</t>
  </si>
  <si>
    <t>F-26</t>
  </si>
  <si>
    <t xml:space="preserve">W/o.Karthik, KELAVARAPALLI,Avadappalli, Hosur TK, Krishnagiri District.
</t>
  </si>
  <si>
    <t>20.6.2022</t>
  </si>
  <si>
    <t>Hosur</t>
  </si>
  <si>
    <t>Dr.N.Parvathi</t>
  </si>
  <si>
    <t>19.7.2024</t>
  </si>
  <si>
    <t>Tmt.Thirumathi</t>
  </si>
  <si>
    <t>F  28</t>
  </si>
  <si>
    <t>W/o.Sivakumar ,Tekkur, Balathottanappalli, Denkanikottai, Krishnagiri Distrit.</t>
  </si>
  <si>
    <t>23.9.2023</t>
  </si>
  <si>
    <t>Denkanikottai</t>
  </si>
  <si>
    <t>GH</t>
  </si>
  <si>
    <t>Dr.Shanthini, DGO.,</t>
  </si>
  <si>
    <t>Tmt.Mangammal</t>
  </si>
  <si>
    <t>F -28</t>
  </si>
  <si>
    <t>29.8.2022</t>
  </si>
  <si>
    <t>GDMCH</t>
  </si>
  <si>
    <t>Dr.Vijayalakshmi,MBBS,Dgo.</t>
  </si>
  <si>
    <t>Tmt.Kavitha</t>
  </si>
  <si>
    <t>F-31</t>
  </si>
  <si>
    <t>22.3.2022</t>
  </si>
  <si>
    <t>Kelamangalam</t>
  </si>
  <si>
    <t>Govt.PHC</t>
  </si>
  <si>
    <t>18.8.2024</t>
  </si>
  <si>
    <t>Tmt.Munirathna</t>
  </si>
  <si>
    <t>F-29</t>
  </si>
  <si>
    <t>12.7.2019</t>
  </si>
  <si>
    <t>20.8.2024</t>
  </si>
  <si>
    <t>Govt. Hospital</t>
  </si>
  <si>
    <t>Dr.Kavitha, DGO.,</t>
  </si>
  <si>
    <t>Tmt.Anitha</t>
  </si>
  <si>
    <t>W/o.Manikandan,No.433/50,Panneer Selvam Street,Kaveripattinam,Krishnagiri District.</t>
  </si>
  <si>
    <t>Tmt.Shoba</t>
  </si>
  <si>
    <t>F-28</t>
  </si>
  <si>
    <t>W/o. Krishnamoorthy,Shoolagunda (V),Denkanikottai,Krishnagiri District</t>
  </si>
  <si>
    <t>7.12.2010</t>
  </si>
  <si>
    <t>Thally</t>
  </si>
  <si>
    <t>Govt.Upgraded PHC</t>
  </si>
  <si>
    <t>16.8.2024</t>
  </si>
  <si>
    <t>Erode</t>
  </si>
  <si>
    <t>Tmt.Meena</t>
  </si>
  <si>
    <t>F-33</t>
  </si>
  <si>
    <t>21.10.2019</t>
  </si>
  <si>
    <t xml:space="preserve"> Thalavadi</t>
  </si>
  <si>
    <t>Dr.S.Rani,MBBS,DGO.,</t>
  </si>
  <si>
    <t>14.8.2024</t>
  </si>
  <si>
    <t>Tmt.Jothimani</t>
  </si>
  <si>
    <t>F-24</t>
  </si>
  <si>
    <t>27.6.2022</t>
  </si>
  <si>
    <t>Thalavadi</t>
  </si>
  <si>
    <t>Dr.Ravichandra,MS</t>
  </si>
  <si>
    <t>9.9.2024</t>
  </si>
  <si>
    <t>Kancheepuram</t>
  </si>
  <si>
    <t>Tmt.Bhuvaneswari</t>
  </si>
  <si>
    <t>F-35</t>
  </si>
  <si>
    <t xml:space="preserve">W/o.Vengadesan,Kamarajar Street,Kadugupattu,Cheyyur (TK), </t>
  </si>
  <si>
    <t>29.11.2017</t>
  </si>
  <si>
    <t>TAT</t>
  </si>
  <si>
    <t>kancheepuram</t>
  </si>
  <si>
    <t>Tmt.Vasanthi</t>
  </si>
  <si>
    <t>F-36</t>
  </si>
  <si>
    <t>W/o.Udayakumar,No.13/65,Aringar Anna Nagar,Kamatchi Amman Colony, Kancheepuram</t>
  </si>
  <si>
    <t>28.2.2023</t>
  </si>
  <si>
    <t>MTP with Laparoscopic Sterilization</t>
  </si>
  <si>
    <t>Govt.HQH</t>
  </si>
  <si>
    <t>Dr.Amirtha sena</t>
  </si>
  <si>
    <t>16.9.2024</t>
  </si>
  <si>
    <t>Fixed Day Static</t>
  </si>
  <si>
    <t>Tmt.Sinchu</t>
  </si>
  <si>
    <t>W/o.Shojan,No.5/166,Koditharathattuvilai,Muzhucodu, Arumanai</t>
  </si>
  <si>
    <t>14.7.2022</t>
  </si>
  <si>
    <t>Lscs tithe Sterilization</t>
  </si>
  <si>
    <t>Marthandam</t>
  </si>
  <si>
    <t>C.S.I. Mission Hospital</t>
  </si>
  <si>
    <t>Dr.Jeeja MS.OG</t>
  </si>
  <si>
    <t xml:space="preserve">Failure </t>
  </si>
  <si>
    <t>2.7.2024</t>
  </si>
  <si>
    <t>Kanyakumari</t>
  </si>
  <si>
    <t>7.9.2022</t>
  </si>
  <si>
    <t>Catherine Both Hospital</t>
  </si>
  <si>
    <t>Dr.Venila MS.</t>
  </si>
  <si>
    <t>26.7.2024</t>
  </si>
  <si>
    <t xml:space="preserve"> Tmt.Subashini</t>
  </si>
  <si>
    <t>Tmt.Saranya</t>
  </si>
  <si>
    <t>W/o.Babu,No.33/26,Ezhuthankottu konam,Appattuvilai,Thuckalay</t>
  </si>
  <si>
    <t>11.3.2020</t>
  </si>
  <si>
    <t>GQHSH</t>
  </si>
  <si>
    <t>Dr.A. Manjula,MS.OG</t>
  </si>
  <si>
    <t>PadmanaBAPURAM</t>
  </si>
  <si>
    <t>Tmt.Nisha</t>
  </si>
  <si>
    <t>F-30</t>
  </si>
  <si>
    <t>W/o.Radhakrishnan,No.4/39, Iyamuthukuzhi vilai, Nelliyar Konam,</t>
  </si>
  <si>
    <t>31.3.2020</t>
  </si>
  <si>
    <t>GHQRSH</t>
  </si>
  <si>
    <t>Dr.G.Shiiny, MBBS,DGO.,</t>
  </si>
  <si>
    <t>26.7.32024</t>
  </si>
  <si>
    <t>Madurai</t>
  </si>
  <si>
    <t>Tmt.Bharathi</t>
  </si>
  <si>
    <t>W/o.Karthik, No.2/2025,Uchapalli, Kappalur(Po),thirumangalam, Madurai</t>
  </si>
  <si>
    <t>18.1.2021</t>
  </si>
  <si>
    <t>Thirumangalam</t>
  </si>
  <si>
    <t>Govt.Hospital</t>
  </si>
  <si>
    <t>Dr.Punitha, Dgo.,</t>
  </si>
  <si>
    <t>Tmt.Nachammal</t>
  </si>
  <si>
    <t>F--30</t>
  </si>
  <si>
    <t>W/o.Balamurugan,Milakaranai,Madurai District</t>
  </si>
  <si>
    <t>2.11.2022</t>
  </si>
  <si>
    <t>Samayanallur</t>
  </si>
  <si>
    <t>Dr.T.S. Varalakshmi</t>
  </si>
  <si>
    <t>Tmt.Rajeswari,</t>
  </si>
  <si>
    <t>W/o.Deivam,No.14,Perumal Nagar,Ayyanarpuram,Muthupatti,i,Madurai District</t>
  </si>
  <si>
    <t>12.2.2021</t>
  </si>
  <si>
    <t>Thiruppara</t>
  </si>
  <si>
    <t>Dr.Sakthi,DGO.,</t>
  </si>
  <si>
    <t>Tmt.Selva sundari</t>
  </si>
  <si>
    <t>F--32</t>
  </si>
  <si>
    <t>W/o.Saravanapandi,No,16,Suyarajapuram.</t>
  </si>
  <si>
    <t>5.12.2022</t>
  </si>
  <si>
    <t>LSCS with sterilization</t>
  </si>
  <si>
    <t>Anusha maternity Hospital</t>
  </si>
  <si>
    <t>Dr.Geetha, MS</t>
  </si>
  <si>
    <t>Tmt.S.R.Mutheeswari</t>
  </si>
  <si>
    <t>W/o.Senthilpandi,No.4/491,Kalanjiyam Nagar, Andarkottam, Kalmedu, Madurai</t>
  </si>
  <si>
    <t>7.10.2021</t>
  </si>
  <si>
    <t>Kallandiri</t>
  </si>
  <si>
    <t>Dr.Jeyanthi prabha,MBBS&lt;DGO</t>
  </si>
  <si>
    <t>Pudukottai</t>
  </si>
  <si>
    <t>Tmt.Krishnaveni</t>
  </si>
  <si>
    <t>F-32</t>
  </si>
  <si>
    <t>W/o.Marimuthu,No.5222,LGGS colony, thirukokharmam, Pudukottai, District</t>
  </si>
  <si>
    <t>24.11.2013</t>
  </si>
  <si>
    <t>Govt.MCH Ranees Matenity wing</t>
  </si>
  <si>
    <t>Dr.Hyrunisha, MBBS&lt;Dgo,.</t>
  </si>
  <si>
    <t>11.7.2024</t>
  </si>
  <si>
    <t>Tmt.Radhika</t>
  </si>
  <si>
    <t>F-34</t>
  </si>
  <si>
    <t>W/o. Veeramani, Konnakadu,Arasarkulam,Aranthangi, Pudukottai</t>
  </si>
  <si>
    <t>13.3.2011</t>
  </si>
  <si>
    <t>Govt.Raness Maternity, Hospital</t>
  </si>
  <si>
    <t>Dr.Jeyalakshmi,MBBA,DGO,</t>
  </si>
  <si>
    <t>F-27</t>
  </si>
  <si>
    <t>Tmt.Chitra Devi</t>
  </si>
  <si>
    <t>w/o.Balamurugan,konnakadu,Arasarkulam,Aranthangi, Pudukottai</t>
  </si>
  <si>
    <t>1.10.2022</t>
  </si>
  <si>
    <t>Aranthangi</t>
  </si>
  <si>
    <t>Dr.Riyas Fathima</t>
  </si>
  <si>
    <t>5.8.2024</t>
  </si>
  <si>
    <t>Tmt.Rekha</t>
  </si>
  <si>
    <t>W/o.Vetrivel, Alangudi,Vennavalkudi, Pudukottai</t>
  </si>
  <si>
    <t>25.1.2023</t>
  </si>
  <si>
    <t>Dr.Monisha,MS.og</t>
  </si>
  <si>
    <t>Tmt.Sathya</t>
  </si>
  <si>
    <t>W/o.Rajagopal, Muthu Raja Street, Adanakottai, Pudukottai Distict</t>
  </si>
  <si>
    <t>12.3.2022</t>
  </si>
  <si>
    <t>Adanakottai</t>
  </si>
  <si>
    <t>Dr.Vizhimozhi,MBBS&lt;DGO</t>
  </si>
  <si>
    <t>4.9.2024</t>
  </si>
  <si>
    <t>Ramnad</t>
  </si>
  <si>
    <t>Tmt.Muneeswari</t>
  </si>
  <si>
    <t>W/o.Vallarasu, No.473,Aathithanenthal, Virudhunagar District</t>
  </si>
  <si>
    <t>8.11.2022</t>
  </si>
  <si>
    <t>Kemuthi</t>
  </si>
  <si>
    <t>Dr.Vijaya</t>
  </si>
  <si>
    <t>Sivagangai</t>
  </si>
  <si>
    <t>Tmt.Priyanayagi</t>
  </si>
  <si>
    <t>W/o.Pandi,Muthurayar street,Managiri,Sivagangai District</t>
  </si>
  <si>
    <t>4.1.2022</t>
  </si>
  <si>
    <t>Karaikudi</t>
  </si>
  <si>
    <t>Dr.CM.Selvi,DGO</t>
  </si>
  <si>
    <t>Tmt.Seethalakshmi</t>
  </si>
  <si>
    <t>F-38</t>
  </si>
  <si>
    <t>W/o.John yenok.No.155/B.Paniyan Nagar, Kalanivasal, Karaikudi, Sivagangai, district</t>
  </si>
  <si>
    <t>14.6.2022</t>
  </si>
  <si>
    <t>Laparoscopi Sterilization</t>
  </si>
  <si>
    <t>Dr.Sathya,MS.oG</t>
  </si>
  <si>
    <t>9.7.204</t>
  </si>
  <si>
    <t>Tmt.Vidhya</t>
  </si>
  <si>
    <t>W/o.Saravanan,Sengalanvayal, thondi,Ramnad, District</t>
  </si>
  <si>
    <t>18.10.2023</t>
  </si>
  <si>
    <t>Devakottai</t>
  </si>
  <si>
    <t>Surya Hospital</t>
  </si>
  <si>
    <t>Dr.Jeyarani, MBBS,GDO</t>
  </si>
  <si>
    <t>Tmt.Suba Devi</t>
  </si>
  <si>
    <t>W/o.Premkumar,New Vasantha Nagar, ManaMadurai, Sivagangai District</t>
  </si>
  <si>
    <t>23.1.2020</t>
  </si>
  <si>
    <t>MTP with TAT</t>
  </si>
  <si>
    <t>GMCH</t>
  </si>
  <si>
    <t>Dr.Thendral</t>
  </si>
  <si>
    <t>Tmt.Chandralekha</t>
  </si>
  <si>
    <t>W/o.Natarajan,kilamadam,Thirupappathur, Sivagangai District</t>
  </si>
  <si>
    <t>5.3.2020</t>
  </si>
  <si>
    <t>DR.Mohana Sundram</t>
  </si>
  <si>
    <t>Tmt.Devi</t>
  </si>
  <si>
    <t>F-39</t>
  </si>
  <si>
    <t>W/o.Boovathi,Rakkatchipuram, Velampatti, Natham, Dindigul District</t>
  </si>
  <si>
    <t>5.12.2016</t>
  </si>
  <si>
    <t>Dr.Priyadharshini</t>
  </si>
  <si>
    <t>12.9.2024</t>
  </si>
  <si>
    <t>W/o.Kalaimani,No.133/2, Keelath theru Meenachipuram, Sivagangai, District</t>
  </si>
  <si>
    <t>25.11.2022</t>
  </si>
  <si>
    <t>MTP with LS</t>
  </si>
  <si>
    <t>Muthananthal</t>
  </si>
  <si>
    <t>Dr.Stalin Raja, MS</t>
  </si>
  <si>
    <t>30.9.2024</t>
  </si>
  <si>
    <t>Trichy</t>
  </si>
  <si>
    <t>Tmt.Kanimozhi</t>
  </si>
  <si>
    <t>W/o.Gavaskar, No.4/123,Puthu Street,Ayanputhur,Gundoor, Thiruverambur</t>
  </si>
  <si>
    <t>22.9.2020</t>
  </si>
  <si>
    <t>Navalputhur</t>
  </si>
  <si>
    <t>Dr.</t>
  </si>
  <si>
    <t>Theni</t>
  </si>
  <si>
    <t>Tmt.Nanthini</t>
  </si>
  <si>
    <t>W/o. Vijaya Prabu, no.9 Supramani Kovil street, cumbum, theni, District</t>
  </si>
  <si>
    <t>2.11.2020</t>
  </si>
  <si>
    <t>lsCS with sterilization</t>
  </si>
  <si>
    <t>Cumbum</t>
  </si>
  <si>
    <t>fixed Day Static</t>
  </si>
  <si>
    <t>Dr.Rishwana, MBBS</t>
  </si>
  <si>
    <t>2.9.2024</t>
  </si>
  <si>
    <t>Tirunelveli</t>
  </si>
  <si>
    <t>Tmt.Muthulakshmi</t>
  </si>
  <si>
    <t>11.7.2018</t>
  </si>
  <si>
    <t>DrMaragathavalli,MBBS.DGO</t>
  </si>
  <si>
    <t>3.7.2024</t>
  </si>
  <si>
    <t>Tmt.Usha Saline</t>
  </si>
  <si>
    <t>F-37</t>
  </si>
  <si>
    <t>W/o.Sankar, No.1/2A ChurchStreet,Duraiyoor, Tirunelveli,District</t>
  </si>
  <si>
    <t>3.10.2019</t>
  </si>
  <si>
    <t>Melapalayam</t>
  </si>
  <si>
    <t>Dr.MaheswariMBBS,DGO</t>
  </si>
  <si>
    <t>Tmt.Aruna</t>
  </si>
  <si>
    <t>W/o.Esakkiraj,No.5/41, Rc Kovil Street, Seydunganallur,Srivaigundam , Tirunelveli</t>
  </si>
  <si>
    <t>17.11.2023</t>
  </si>
  <si>
    <t>TVMCH</t>
  </si>
  <si>
    <t>Dr.Bhavani Devi,MD,OG</t>
  </si>
  <si>
    <t>Tmt.Esakkiammal</t>
  </si>
  <si>
    <t>W/o.Sankar,No.99/A,Amman Sannathi Street, Tirunelveli District</t>
  </si>
  <si>
    <t>11.9.2020</t>
  </si>
  <si>
    <t>Fixed Static</t>
  </si>
  <si>
    <t>Dr.Manjula Gonsal, MD,OG</t>
  </si>
  <si>
    <t>Thiruvallur</t>
  </si>
  <si>
    <t>Tmt.Nathiya,</t>
  </si>
  <si>
    <t>W/o. Ekambaram, No.3/97, Bajanai kovil Street, Krishna Samudram, Tirttani (TK), Thiruvallur District</t>
  </si>
  <si>
    <t>16.4.2012</t>
  </si>
  <si>
    <t>Tiruttani</t>
  </si>
  <si>
    <t>Dr.Vsdha priya, MBBs, Dgo</t>
  </si>
  <si>
    <t>Tv Malai</t>
  </si>
  <si>
    <t>Tmt.Devayani</t>
  </si>
  <si>
    <t>W/o.Sasikumar, Andipatti, Kollakotta, Tiruvanna malai, District</t>
  </si>
  <si>
    <t>24.10.2019</t>
  </si>
  <si>
    <t>Tiruvannamalai</t>
  </si>
  <si>
    <t>6.8.2024</t>
  </si>
  <si>
    <t>Tmt.Sharmila</t>
  </si>
  <si>
    <t>W/o.Ramachandran, Reddiyarpalayam, Thandrampet, Tiruvannamalai District</t>
  </si>
  <si>
    <t>22.3.2021</t>
  </si>
  <si>
    <t>Govt.TMCH</t>
  </si>
  <si>
    <t>Dr.Hinduja, Ms.Og</t>
  </si>
  <si>
    <t>TVMalai</t>
  </si>
  <si>
    <t>Tmt.Priya</t>
  </si>
  <si>
    <t>W/o.Venkatesh, Balaji Nagar, Chingam (TK), Tiruvannamalai District</t>
  </si>
  <si>
    <t>21.6.2017</t>
  </si>
  <si>
    <t>Melpallipattu</t>
  </si>
  <si>
    <t>pending</t>
  </si>
  <si>
    <t>TvMalai</t>
  </si>
  <si>
    <t>Tmt.Poongothai</t>
  </si>
  <si>
    <t>F-40</t>
  </si>
  <si>
    <t>W/o.Vimalanathan, No.118, PillaiyarKovil Street, Mattavettu (V),Kilpennathur(PO), Kalasupakkam (TK)</t>
  </si>
  <si>
    <t>2.5.2012</t>
  </si>
  <si>
    <t>Dr.J.Swarnalatha</t>
  </si>
  <si>
    <t>Tmt.Ananthi</t>
  </si>
  <si>
    <t>W/o.Kannan, No.2/335, Pillaiyar Kovil Street, Chinnakappalur, Kalasapakkam(TK)</t>
  </si>
  <si>
    <t>6.3.2015</t>
  </si>
  <si>
    <t>Srivasav iHospital</t>
  </si>
  <si>
    <t>GTMCH</t>
  </si>
  <si>
    <t>Dr.Jvennila, MS.OG</t>
  </si>
  <si>
    <t>Tmt.Sangeetha,</t>
  </si>
  <si>
    <t>W/o.Sankar, Sundaram Street, Arani, Tiruvannamalai, DISTRICT</t>
  </si>
  <si>
    <t>1.2.2020</t>
  </si>
  <si>
    <t>Arani</t>
  </si>
  <si>
    <t>Dr.Muthulakshmi, MBBS,DGO</t>
  </si>
  <si>
    <t>Tmt.Mathina</t>
  </si>
  <si>
    <t>11.5.2018</t>
  </si>
  <si>
    <t>Polur</t>
  </si>
  <si>
    <t>Dr.Bharathi</t>
  </si>
  <si>
    <t>W/o.Nagaraj, Venkatesh Nagar, Hosur (TK), Krishnagiri District</t>
  </si>
  <si>
    <t>28.08.2023</t>
  </si>
  <si>
    <t>Dr,.Kohila, MS., OG.,</t>
  </si>
  <si>
    <t>Krishnagiri</t>
  </si>
  <si>
    <t>W/o. Elagiriappa, No.2/13,Pattalamman Kovil Street, Kelamangalam(po)Denkanikottai (TK) Dharmapuri District</t>
  </si>
  <si>
    <t>W/o.Shanmugam,No.12/29A,Anna Nagar,                 Thalavadi (TK), Thothagajanur, Erode District.</t>
  </si>
  <si>
    <t>W/o.Devaraj, No.5/37,Bharathipuram,Thalavadi,Erode District</t>
  </si>
  <si>
    <t>W/o. Srikanth,Natham (V)Naickamkottai,Vellalapatti, Dharmapuri District</t>
  </si>
  <si>
    <t>W/o.MurugananthNo.244,Arumugavilai,Main Road,Krishna Kovil street, Kanyakumari District</t>
  </si>
  <si>
    <t>W/o.Settu,      Amman Kovil Street, Sengunam V&amp;Post,Podur(TK), Tiruvannamalai District</t>
  </si>
  <si>
    <t>Govt .Hospital</t>
  </si>
  <si>
    <t>Medical  College Hospital</t>
  </si>
  <si>
    <t>W/o. Karuppusamy, No.159/B, Market Street, Munanjipatti, Nanguneri, Tirunelveli. District</t>
  </si>
  <si>
    <t xml:space="preserve"> FORMAT 4 : SQAC/DQAC Functionality status, Monitoring plan and Findings of client exit interview</t>
  </si>
  <si>
    <t>State/ Union Territory:</t>
  </si>
  <si>
    <t>Reporting Quarter (Q2): JULY - SEPTEMBER 2024-25.</t>
  </si>
  <si>
    <t>S.No</t>
  </si>
  <si>
    <t>Name of District</t>
  </si>
  <si>
    <t>No of meetings held during the reported Quarter
Q2 (July - September 2024)</t>
  </si>
  <si>
    <t xml:space="preserve"> No. of Assessment visits planned in the district by SISC/ DISC during the reported Quarter
Q2 (July - September 2024)</t>
  </si>
  <si>
    <t xml:space="preserve"> No. of Assessment visits done during the reported Quarter
Q2 (July - September 2024)</t>
  </si>
  <si>
    <t>Total Number of client exit interviews conducted</t>
  </si>
  <si>
    <t>Number of clients who reported waiting time of more than 2 hours from time of registration to time of surgery</t>
  </si>
  <si>
    <t>Number of clients who reportedly received post operative instruction card after the surgery</t>
  </si>
  <si>
    <r>
      <rPr>
        <b/>
        <sz val="12"/>
        <color rgb="FF000000"/>
        <rFont val="Times New Roman"/>
        <family val="1"/>
      </rPr>
      <t>Overall Grading of Sterilization services by the</t>
    </r>
    <r>
      <rPr>
        <b/>
        <sz val="12"/>
        <color rgb="FFFF0000"/>
        <rFont val="Times New Roman"/>
        <family val="1"/>
      </rPr>
      <t xml:space="preserve"> clients whose exit interviews were conducted (as mentioned in </t>
    </r>
    <r>
      <rPr>
        <b/>
        <sz val="13"/>
        <color rgb="FFFF0000"/>
        <rFont val="Times New Roman"/>
        <family val="1"/>
      </rPr>
      <t>col. "M"</t>
    </r>
    <r>
      <rPr>
        <b/>
        <sz val="12"/>
        <color rgb="FFFF0000"/>
        <rFont val="Times New Roman"/>
        <family val="1"/>
      </rPr>
      <t>)</t>
    </r>
  </si>
  <si>
    <t>State Quality Assurance committee</t>
  </si>
  <si>
    <t>State Indemnity Sub-committee</t>
  </si>
  <si>
    <t>District Quality Assurance committee</t>
  </si>
  <si>
    <t>District Indemnity Sub-committee</t>
  </si>
  <si>
    <t>Static health facilities</t>
  </si>
  <si>
    <t>FDS</t>
  </si>
  <si>
    <t>Accredited Private/ NGO health facilities</t>
  </si>
  <si>
    <t>Very good</t>
  </si>
  <si>
    <t>Good</t>
  </si>
  <si>
    <t>Average</t>
  </si>
  <si>
    <t>Unsatisfactory</t>
  </si>
  <si>
    <t xml:space="preserve">Chennai </t>
  </si>
  <si>
    <t xml:space="preserve">Coimbatore </t>
  </si>
  <si>
    <t>Tiruppur</t>
  </si>
  <si>
    <t>Dindigul</t>
  </si>
  <si>
    <t>Kanchipuram&amp; chengalpattu</t>
  </si>
  <si>
    <t xml:space="preserve">Nagapattinam &amp; Mayiladuthurai </t>
  </si>
  <si>
    <t>Thiruvarur</t>
  </si>
  <si>
    <t>Perambalur</t>
  </si>
  <si>
    <t>Ariyalur</t>
  </si>
  <si>
    <t xml:space="preserve">Ramanathapuram </t>
  </si>
  <si>
    <t>Salem</t>
  </si>
  <si>
    <t xml:space="preserve">Namakkal </t>
  </si>
  <si>
    <t>Thanjavur</t>
  </si>
  <si>
    <t>Nilgiris</t>
  </si>
  <si>
    <t xml:space="preserve">Theni </t>
  </si>
  <si>
    <t>Karur</t>
  </si>
  <si>
    <t>Thirunelveli</t>
  </si>
  <si>
    <t>Thiruvannamalai</t>
  </si>
  <si>
    <t>Thoothukudi</t>
  </si>
  <si>
    <t>Vellore&amp;raniper&amp;thirupathur</t>
  </si>
  <si>
    <t>Villupuram</t>
  </si>
  <si>
    <t xml:space="preserve">Virudhunagar </t>
  </si>
  <si>
    <t>STATE TOTAL</t>
  </si>
  <si>
    <t>Name of State</t>
  </si>
  <si>
    <t>Tamil Nadu</t>
  </si>
  <si>
    <t>State : Tamil Nadu</t>
  </si>
  <si>
    <t>Year: 2024-2025  ( 2nd Quarter  July 2024 to September 2024)</t>
  </si>
  <si>
    <r>
      <t xml:space="preserve">                                               </t>
    </r>
    <r>
      <rPr>
        <sz val="14"/>
        <color indexed="8"/>
        <rFont val="Arial"/>
        <family val="2"/>
      </rPr>
      <t xml:space="preserve"> Family Planning Indemnity Scheme (2024-2025)</t>
    </r>
  </si>
  <si>
    <t>Sl.No</t>
  </si>
  <si>
    <t>STATE</t>
  </si>
  <si>
    <t>FRESH/NEW CLAIMS SUBMITTED IN 2021-22        ( April 2022 to June 2022)</t>
  </si>
  <si>
    <t xml:space="preserve">OUTSTANDING CLAIMS                               from previous years (before 1st April 2021) </t>
  </si>
  <si>
    <t>CLAIMS PAID IN 2024-25</t>
  </si>
  <si>
    <t xml:space="preserve"> CLAIMS REJECTED (2024-25)</t>
  </si>
  <si>
    <t>OUTSTANDING CLAIMS TILL 30th September 2024</t>
  </si>
  <si>
    <t xml:space="preserve">Complication </t>
  </si>
  <si>
    <t xml:space="preserve">Death </t>
  </si>
  <si>
    <t>Death</t>
  </si>
  <si>
    <t>COMPLICATION</t>
  </si>
  <si>
    <t xml:space="preserve">DEATH </t>
  </si>
  <si>
    <t>FAILURE</t>
  </si>
  <si>
    <t>No. of Fresh/new  Complication Claims                                    submitted   in 2024-25 paid</t>
  </si>
  <si>
    <t>Total Amount</t>
  </si>
  <si>
    <t xml:space="preserve">No. of  outstanding    Claims from previous                                        years  paid </t>
  </si>
  <si>
    <t>No. of Fresh/new  death Claims submitted                                                in 2024-25 paid</t>
  </si>
  <si>
    <t xml:space="preserve">No. of  outstanding  death Claims from                                            previous years  paid </t>
  </si>
  <si>
    <t>No. of Fresh/new  failure Claims submitted                                         in 2024-25 paid</t>
  </si>
  <si>
    <t xml:space="preserve">No. of  outstanding  failure Claims from                                     previous years  paid </t>
  </si>
  <si>
    <t>Complication</t>
  </si>
  <si>
    <t>Amount</t>
  </si>
  <si>
    <t xml:space="preserve">Amount </t>
  </si>
  <si>
    <t xml:space="preserve"> No. of  complication Claims (submitted                                          in year 2024-25) not paid </t>
  </si>
  <si>
    <t xml:space="preserve">No of  old pending  complication claims                         from previous years not paid </t>
  </si>
  <si>
    <t xml:space="preserve"> No. of  death Claims (submitted in year                                                             2024-25) not paid </t>
  </si>
  <si>
    <t xml:space="preserve">No of  old pending  death claims  from                                               previous years not paid </t>
  </si>
  <si>
    <t xml:space="preserve"> No. of  failure  Claims (submitted in year 2024-25) not paid </t>
  </si>
  <si>
    <t xml:space="preserve">No of  old pending  failure  claims  from previous years not paid </t>
  </si>
  <si>
    <t>TAMILNADU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</si>
</sst>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name val="Arial"/>
      <family val="2"/>
    </font>
    <font>
      <b/>
      <sz val="12"/>
      <color rgb="FFFF0000"/>
      <name val="Times New Roman"/>
      <family val="1"/>
    </font>
    <font>
      <b/>
      <sz val="13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sz val="22"/>
      <color theme="1"/>
      <name val="Cambria"/>
      <family val="1"/>
      <scheme val="major"/>
    </font>
    <font>
      <sz val="14"/>
      <color indexed="8"/>
      <name val="Arial"/>
      <family val="2"/>
    </font>
    <font>
      <sz val="14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ABF8F"/>
        <bgColor rgb="FFFABF8F"/>
      </patternFill>
    </fill>
    <fill>
      <patternFill patternType="solid">
        <fgColor rgb="FFDAEEF3"/>
        <bgColor rgb="FFDAEEF3"/>
      </patternFill>
    </fill>
    <fill>
      <patternFill patternType="solid">
        <fgColor rgb="FFEAF1DD"/>
        <bgColor rgb="FFEAF1DD"/>
      </patternFill>
    </fill>
    <fill>
      <patternFill patternType="solid">
        <fgColor rgb="FFE5DFEC"/>
        <bgColor rgb="FFE5DFEC"/>
      </patternFill>
    </fill>
    <fill>
      <patternFill patternType="solid">
        <fgColor rgb="FFF2DBDB"/>
        <bgColor rgb="FFF2DBDB"/>
      </patternFill>
    </fill>
    <fill>
      <patternFill patternType="solid">
        <fgColor rgb="FFFDE9D9"/>
        <bgColor rgb="FFFDE9D9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46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/>
    <xf numFmtId="0" fontId="1" fillId="2" borderId="1" xfId="1" applyFont="1" applyFill="1" applyBorder="1" applyAlignment="1">
      <alignment horizontal="center" vertical="top" wrapText="1"/>
    </xf>
    <xf numFmtId="0" fontId="0" fillId="2" borderId="2" xfId="1" applyFont="1" applyFill="1" applyBorder="1" applyAlignment="1">
      <alignment horizontal="center" vertical="top" wrapText="1"/>
    </xf>
    <xf numFmtId="0" fontId="0" fillId="2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9" fillId="5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/>
    </xf>
    <xf numFmtId="0" fontId="0" fillId="0" borderId="0" xfId="0" applyAlignment="1">
      <alignment vertical="center"/>
    </xf>
    <xf numFmtId="0" fontId="13" fillId="0" borderId="15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1" fontId="15" fillId="0" borderId="15" xfId="0" applyNumberFormat="1" applyFont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9" fillId="8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9" fillId="9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20" fillId="2" borderId="16" xfId="0" applyFont="1" applyFill="1" applyBorder="1" applyAlignment="1">
      <alignment horizontal="left" vertical="top"/>
    </xf>
    <xf numFmtId="0" fontId="20" fillId="2" borderId="17" xfId="0" applyFont="1" applyFill="1" applyBorder="1" applyAlignment="1">
      <alignment horizontal="left" vertical="top"/>
    </xf>
    <xf numFmtId="0" fontId="20" fillId="2" borderId="17" xfId="0" applyFont="1" applyFill="1" applyBorder="1" applyAlignment="1">
      <alignment horizontal="left" vertical="top"/>
    </xf>
    <xf numFmtId="0" fontId="20" fillId="2" borderId="18" xfId="0" applyFont="1" applyFill="1" applyBorder="1" applyAlignment="1">
      <alignment horizontal="left" vertical="top"/>
    </xf>
    <xf numFmtId="0" fontId="20" fillId="2" borderId="19" xfId="0" applyFont="1" applyFill="1" applyBorder="1" applyAlignment="1">
      <alignment horizontal="left" vertical="top"/>
    </xf>
    <xf numFmtId="0" fontId="20" fillId="2" borderId="5" xfId="0" applyFont="1" applyFill="1" applyBorder="1" applyAlignment="1">
      <alignment horizontal="left" vertical="top"/>
    </xf>
    <xf numFmtId="0" fontId="20" fillId="2" borderId="5" xfId="0" applyFont="1" applyFill="1" applyBorder="1" applyAlignment="1">
      <alignment horizontal="left" vertical="top"/>
    </xf>
    <xf numFmtId="0" fontId="20" fillId="2" borderId="20" xfId="0" applyFont="1" applyFill="1" applyBorder="1" applyAlignment="1">
      <alignment horizontal="left" vertical="top"/>
    </xf>
    <xf numFmtId="0" fontId="22" fillId="0" borderId="1" xfId="0" applyFont="1" applyBorder="1" applyAlignment="1">
      <alignment horizontal="center" vertical="center" textRotation="90"/>
    </xf>
    <xf numFmtId="0" fontId="23" fillId="0" borderId="1" xfId="0" applyFont="1" applyBorder="1" applyAlignment="1">
      <alignment horizontal="center" vertical="center" textRotation="90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textRotation="90"/>
    </xf>
    <xf numFmtId="0" fontId="23" fillId="2" borderId="1" xfId="0" applyFont="1" applyFill="1" applyBorder="1" applyAlignment="1">
      <alignment horizontal="center" vertical="center" textRotation="90"/>
    </xf>
    <xf numFmtId="0" fontId="23" fillId="2" borderId="1" xfId="0" applyFont="1" applyFill="1" applyBorder="1" applyAlignment="1">
      <alignment horizontal="right" textRotation="90" wrapText="1"/>
    </xf>
    <xf numFmtId="0" fontId="23" fillId="2" borderId="1" xfId="0" applyFont="1" applyFill="1" applyBorder="1" applyAlignment="1">
      <alignment horizontal="center" vertical="center" textRotation="90" wrapText="1"/>
    </xf>
    <xf numFmtId="0" fontId="23" fillId="2" borderId="1" xfId="0" applyFont="1" applyFill="1" applyBorder="1" applyAlignment="1">
      <alignment horizontal="right" vertical="center" textRotation="90" wrapText="1"/>
    </xf>
    <xf numFmtId="0" fontId="23" fillId="2" borderId="1" xfId="0" applyFont="1" applyFill="1" applyBorder="1" applyAlignment="1">
      <alignment textRotation="90" wrapText="1"/>
    </xf>
    <xf numFmtId="0" fontId="25" fillId="0" borderId="1" xfId="0" applyFont="1" applyBorder="1" applyAlignment="1">
      <alignment horizontal="right" textRotation="90" wrapText="1"/>
    </xf>
    <xf numFmtId="0" fontId="25" fillId="0" borderId="1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3" fontId="17" fillId="0" borderId="1" xfId="0" applyNumberFormat="1" applyFont="1" applyBorder="1" applyAlignment="1">
      <alignment horizontal="center" vertical="center" textRotation="90" wrapText="1"/>
    </xf>
  </cellXfs>
  <cellStyles count="4">
    <cellStyle name="Normal" xfId="0" builtinId="0"/>
    <cellStyle name="Normal 2" xfId="1" xr:uid="{00000000-0005-0000-0000-000001000000}"/>
    <cellStyle name="Normal 6" xfId="2" xr:uid="{00000000-0005-0000-0000-000002000000}"/>
    <cellStyle name="Normal 8 6" xfId="3" xr:uid="{63324C30-DA13-4583-A5ED-430DE1EB0185}"/>
  </cellStyles>
  <dxfs count="1">
    <dxf>
      <fill>
        <patternFill patternType="solid">
          <fgColor rgb="FFD99594"/>
          <bgColor rgb="FFD99594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5"/>
  <sheetViews>
    <sheetView topLeftCell="H61" workbookViewId="0">
      <selection activeCell="J21" sqref="J21"/>
    </sheetView>
  </sheetViews>
  <sheetFormatPr defaultRowHeight="14.4" x14ac:dyDescent="0.3"/>
  <cols>
    <col min="1" max="1" width="4" customWidth="1"/>
    <col min="2" max="2" width="11.33203125" customWidth="1"/>
    <col min="3" max="3" width="5.88671875" customWidth="1"/>
    <col min="4" max="4" width="15.44140625" customWidth="1"/>
    <col min="5" max="5" width="5.5546875" customWidth="1"/>
    <col min="6" max="6" width="20" customWidth="1"/>
    <col min="7" max="7" width="11.109375" customWidth="1"/>
    <col min="8" max="8" width="13.44140625" customWidth="1"/>
    <col min="9" max="9" width="14.33203125" customWidth="1"/>
    <col min="10" max="10" width="12.109375" customWidth="1"/>
    <col min="11" max="11" width="10.33203125" customWidth="1"/>
    <col min="12" max="12" width="16.33203125" customWidth="1"/>
    <col min="13" max="13" width="11.88671875" customWidth="1"/>
  </cols>
  <sheetData>
    <row r="1" spans="1:24" ht="15.6" x14ac:dyDescent="0.3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.6" x14ac:dyDescent="0.3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.6" x14ac:dyDescent="0.3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3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257.25" customHeight="1" x14ac:dyDescent="0.3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5" t="s">
        <v>8</v>
      </c>
      <c r="H4" s="6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7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22</v>
      </c>
      <c r="V4" s="4" t="s">
        <v>23</v>
      </c>
      <c r="W4" s="4" t="s">
        <v>24</v>
      </c>
      <c r="X4" s="4" t="s">
        <v>25</v>
      </c>
    </row>
    <row r="5" spans="1:24" ht="72.75" customHeight="1" x14ac:dyDescent="0.3">
      <c r="A5" s="14">
        <v>1</v>
      </c>
      <c r="B5" s="15" t="s">
        <v>39</v>
      </c>
      <c r="C5" s="8">
        <v>1</v>
      </c>
      <c r="D5" s="9" t="s">
        <v>40</v>
      </c>
      <c r="E5" s="8">
        <v>34</v>
      </c>
      <c r="F5" s="10" t="s">
        <v>41</v>
      </c>
      <c r="G5" s="8" t="s">
        <v>42</v>
      </c>
      <c r="H5" s="8" t="s">
        <v>26</v>
      </c>
      <c r="I5" s="8" t="s">
        <v>39</v>
      </c>
      <c r="J5" s="8" t="s">
        <v>37</v>
      </c>
      <c r="K5" s="8" t="s">
        <v>27</v>
      </c>
      <c r="L5" s="8" t="s">
        <v>43</v>
      </c>
      <c r="M5" s="9" t="s">
        <v>28</v>
      </c>
      <c r="N5" s="8" t="s">
        <v>29</v>
      </c>
      <c r="O5" s="11" t="s">
        <v>44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33</v>
      </c>
      <c r="U5" s="8" t="s">
        <v>33</v>
      </c>
      <c r="V5" s="8" t="s">
        <v>33</v>
      </c>
      <c r="W5" s="8" t="s">
        <v>33</v>
      </c>
      <c r="X5" s="8" t="s">
        <v>33</v>
      </c>
    </row>
    <row r="6" spans="1:24" ht="57.6" x14ac:dyDescent="0.3">
      <c r="A6" s="14">
        <v>2</v>
      </c>
      <c r="B6" s="15" t="s">
        <v>39</v>
      </c>
      <c r="C6" s="8">
        <v>2</v>
      </c>
      <c r="D6" s="9" t="s">
        <v>45</v>
      </c>
      <c r="E6" s="8" t="s">
        <v>34</v>
      </c>
      <c r="F6" s="10" t="s">
        <v>46</v>
      </c>
      <c r="G6" s="8" t="s">
        <v>47</v>
      </c>
      <c r="H6" s="8" t="s">
        <v>26</v>
      </c>
      <c r="I6" s="8" t="s">
        <v>39</v>
      </c>
      <c r="J6" s="8" t="s">
        <v>37</v>
      </c>
      <c r="K6" s="8" t="s">
        <v>27</v>
      </c>
      <c r="L6" s="8" t="s">
        <v>48</v>
      </c>
      <c r="M6" s="9" t="s">
        <v>28</v>
      </c>
      <c r="N6" s="8" t="s">
        <v>29</v>
      </c>
      <c r="O6" s="11" t="s">
        <v>49</v>
      </c>
      <c r="P6" s="8" t="s">
        <v>30</v>
      </c>
      <c r="Q6" s="8" t="s">
        <v>31</v>
      </c>
      <c r="R6" s="8" t="s">
        <v>32</v>
      </c>
      <c r="S6" s="8" t="s">
        <v>33</v>
      </c>
      <c r="T6" s="8" t="s">
        <v>33</v>
      </c>
      <c r="U6" s="8" t="s">
        <v>33</v>
      </c>
      <c r="V6" s="8" t="s">
        <v>33</v>
      </c>
      <c r="W6" s="8" t="s">
        <v>33</v>
      </c>
      <c r="X6" s="8" t="s">
        <v>33</v>
      </c>
    </row>
    <row r="7" spans="1:24" ht="60.75" customHeight="1" x14ac:dyDescent="0.3">
      <c r="A7" s="14">
        <v>3</v>
      </c>
      <c r="B7" s="15" t="s">
        <v>50</v>
      </c>
      <c r="C7" s="8">
        <v>1</v>
      </c>
      <c r="D7" s="9" t="s">
        <v>51</v>
      </c>
      <c r="E7" s="8" t="s">
        <v>52</v>
      </c>
      <c r="F7" s="10" t="s">
        <v>53</v>
      </c>
      <c r="G7" s="8" t="s">
        <v>54</v>
      </c>
      <c r="H7" s="8" t="s">
        <v>35</v>
      </c>
      <c r="I7" s="8" t="s">
        <v>55</v>
      </c>
      <c r="J7" s="8" t="s">
        <v>37</v>
      </c>
      <c r="K7" s="8" t="s">
        <v>27</v>
      </c>
      <c r="L7" s="8" t="s">
        <v>56</v>
      </c>
      <c r="M7" s="9" t="s">
        <v>28</v>
      </c>
      <c r="N7" s="8" t="s">
        <v>29</v>
      </c>
      <c r="O7" s="11" t="s">
        <v>57</v>
      </c>
      <c r="P7" s="8" t="s">
        <v>30</v>
      </c>
      <c r="Q7" s="8" t="s">
        <v>31</v>
      </c>
      <c r="R7" s="8" t="s">
        <v>32</v>
      </c>
      <c r="S7" s="8" t="s">
        <v>33</v>
      </c>
      <c r="T7" s="8" t="s">
        <v>33</v>
      </c>
      <c r="U7" s="8" t="s">
        <v>33</v>
      </c>
      <c r="V7" s="8" t="s">
        <v>33</v>
      </c>
      <c r="W7" s="8" t="s">
        <v>33</v>
      </c>
      <c r="X7" s="8" t="s">
        <v>33</v>
      </c>
    </row>
    <row r="8" spans="1:24" ht="72" x14ac:dyDescent="0.3">
      <c r="A8" s="14">
        <v>4</v>
      </c>
      <c r="B8" s="15" t="s">
        <v>50</v>
      </c>
      <c r="C8" s="8">
        <v>2</v>
      </c>
      <c r="D8" s="9" t="s">
        <v>58</v>
      </c>
      <c r="E8" s="8" t="s">
        <v>59</v>
      </c>
      <c r="F8" s="10" t="s">
        <v>60</v>
      </c>
      <c r="G8" s="8" t="s">
        <v>61</v>
      </c>
      <c r="H8" s="8" t="s">
        <v>36</v>
      </c>
      <c r="I8" s="8" t="s">
        <v>62</v>
      </c>
      <c r="J8" s="8" t="s">
        <v>63</v>
      </c>
      <c r="K8" s="8" t="s">
        <v>27</v>
      </c>
      <c r="L8" s="8" t="s">
        <v>64</v>
      </c>
      <c r="M8" s="9" t="s">
        <v>28</v>
      </c>
      <c r="N8" s="8" t="s">
        <v>29</v>
      </c>
      <c r="O8" s="11" t="s">
        <v>57</v>
      </c>
      <c r="P8" s="8" t="s">
        <v>30</v>
      </c>
      <c r="Q8" s="8" t="s">
        <v>31</v>
      </c>
      <c r="R8" s="8" t="s">
        <v>32</v>
      </c>
      <c r="S8" s="8" t="s">
        <v>33</v>
      </c>
      <c r="T8" s="8" t="s">
        <v>33</v>
      </c>
      <c r="U8" s="8" t="s">
        <v>33</v>
      </c>
      <c r="V8" s="8" t="s">
        <v>33</v>
      </c>
      <c r="W8" s="8" t="s">
        <v>33</v>
      </c>
      <c r="X8" s="8" t="s">
        <v>33</v>
      </c>
    </row>
    <row r="9" spans="1:24" ht="72" customHeight="1" x14ac:dyDescent="0.3">
      <c r="A9" s="14">
        <v>5</v>
      </c>
      <c r="B9" s="16" t="s">
        <v>50</v>
      </c>
      <c r="C9" s="8">
        <v>3</v>
      </c>
      <c r="D9" s="9" t="s">
        <v>65</v>
      </c>
      <c r="E9" s="8" t="s">
        <v>66</v>
      </c>
      <c r="F9" s="9" t="s">
        <v>343</v>
      </c>
      <c r="G9" s="8" t="s">
        <v>67</v>
      </c>
      <c r="H9" s="8" t="s">
        <v>35</v>
      </c>
      <c r="I9" s="8" t="s">
        <v>62</v>
      </c>
      <c r="J9" s="8" t="s">
        <v>68</v>
      </c>
      <c r="K9" s="8" t="s">
        <v>27</v>
      </c>
      <c r="L9" s="8" t="s">
        <v>69</v>
      </c>
      <c r="M9" s="9" t="s">
        <v>28</v>
      </c>
      <c r="N9" s="8" t="s">
        <v>29</v>
      </c>
      <c r="O9" s="11" t="s">
        <v>57</v>
      </c>
      <c r="P9" s="8" t="s">
        <v>30</v>
      </c>
      <c r="Q9" s="8" t="s">
        <v>31</v>
      </c>
      <c r="R9" s="12" t="s">
        <v>32</v>
      </c>
      <c r="S9" s="8" t="s">
        <v>33</v>
      </c>
      <c r="T9" s="8" t="s">
        <v>33</v>
      </c>
      <c r="U9" s="8" t="s">
        <v>33</v>
      </c>
      <c r="V9" s="8" t="s">
        <v>33</v>
      </c>
      <c r="W9" s="8" t="s">
        <v>33</v>
      </c>
      <c r="X9" s="8" t="s">
        <v>33</v>
      </c>
    </row>
    <row r="10" spans="1:24" ht="63" customHeight="1" x14ac:dyDescent="0.3">
      <c r="A10" s="14">
        <v>6</v>
      </c>
      <c r="B10" s="16" t="s">
        <v>50</v>
      </c>
      <c r="C10" s="8">
        <v>4</v>
      </c>
      <c r="D10" s="9" t="s">
        <v>70</v>
      </c>
      <c r="E10" s="8" t="s">
        <v>71</v>
      </c>
      <c r="F10" s="9" t="s">
        <v>336</v>
      </c>
      <c r="G10" s="8" t="s">
        <v>72</v>
      </c>
      <c r="H10" s="8" t="s">
        <v>36</v>
      </c>
      <c r="I10" s="8" t="s">
        <v>73</v>
      </c>
      <c r="J10" s="8" t="s">
        <v>74</v>
      </c>
      <c r="K10" s="8" t="s">
        <v>27</v>
      </c>
      <c r="L10" s="8" t="s">
        <v>64</v>
      </c>
      <c r="M10" s="9" t="s">
        <v>28</v>
      </c>
      <c r="N10" s="8" t="s">
        <v>29</v>
      </c>
      <c r="O10" s="11" t="s">
        <v>75</v>
      </c>
      <c r="P10" s="8" t="s">
        <v>30</v>
      </c>
      <c r="Q10" s="8" t="s">
        <v>31</v>
      </c>
      <c r="R10" s="12" t="s">
        <v>32</v>
      </c>
      <c r="S10" s="8" t="s">
        <v>33</v>
      </c>
      <c r="T10" s="8" t="s">
        <v>33</v>
      </c>
      <c r="U10" s="8" t="s">
        <v>33</v>
      </c>
      <c r="V10" s="8" t="s">
        <v>33</v>
      </c>
      <c r="W10" s="8" t="s">
        <v>33</v>
      </c>
      <c r="X10" s="8" t="s">
        <v>33</v>
      </c>
    </row>
    <row r="11" spans="1:24" ht="86.4" x14ac:dyDescent="0.3">
      <c r="A11" s="14">
        <v>7</v>
      </c>
      <c r="B11" s="16" t="s">
        <v>50</v>
      </c>
      <c r="C11" s="8">
        <v>5</v>
      </c>
      <c r="D11" s="9" t="s">
        <v>76</v>
      </c>
      <c r="E11" s="8" t="s">
        <v>77</v>
      </c>
      <c r="F11" s="9" t="s">
        <v>340</v>
      </c>
      <c r="G11" s="8" t="s">
        <v>78</v>
      </c>
      <c r="H11" s="8" t="s">
        <v>26</v>
      </c>
      <c r="I11" s="8" t="s">
        <v>62</v>
      </c>
      <c r="J11" s="8" t="s">
        <v>80</v>
      </c>
      <c r="K11" s="8" t="s">
        <v>27</v>
      </c>
      <c r="L11" s="8" t="s">
        <v>81</v>
      </c>
      <c r="M11" s="9" t="s">
        <v>28</v>
      </c>
      <c r="N11" s="8" t="s">
        <v>29</v>
      </c>
      <c r="O11" s="11" t="s">
        <v>79</v>
      </c>
      <c r="P11" s="8" t="s">
        <v>30</v>
      </c>
      <c r="Q11" s="8" t="s">
        <v>31</v>
      </c>
      <c r="R11" s="12" t="s">
        <v>32</v>
      </c>
      <c r="S11" s="8" t="s">
        <v>33</v>
      </c>
      <c r="T11" s="8" t="s">
        <v>33</v>
      </c>
      <c r="U11" s="8" t="s">
        <v>33</v>
      </c>
      <c r="V11" s="8" t="s">
        <v>33</v>
      </c>
      <c r="W11" s="8" t="s">
        <v>33</v>
      </c>
      <c r="X11" s="8" t="s">
        <v>33</v>
      </c>
    </row>
    <row r="12" spans="1:24" ht="126.75" customHeight="1" x14ac:dyDescent="0.3">
      <c r="A12" s="14">
        <v>8</v>
      </c>
      <c r="B12" s="17" t="s">
        <v>50</v>
      </c>
      <c r="C12" s="8">
        <v>6</v>
      </c>
      <c r="D12" s="9" t="s">
        <v>82</v>
      </c>
      <c r="E12" s="8" t="s">
        <v>52</v>
      </c>
      <c r="F12" s="9" t="s">
        <v>83</v>
      </c>
      <c r="G12" s="18" t="s">
        <v>337</v>
      </c>
      <c r="H12" s="8" t="s">
        <v>26</v>
      </c>
      <c r="I12" s="18" t="s">
        <v>339</v>
      </c>
      <c r="J12" s="9" t="s">
        <v>347</v>
      </c>
      <c r="K12" s="8" t="s">
        <v>27</v>
      </c>
      <c r="L12" s="18" t="s">
        <v>338</v>
      </c>
      <c r="M12" s="9" t="s">
        <v>28</v>
      </c>
      <c r="N12" s="8" t="s">
        <v>29</v>
      </c>
      <c r="O12" s="11" t="s">
        <v>79</v>
      </c>
      <c r="P12" s="8" t="s">
        <v>30</v>
      </c>
      <c r="Q12" s="8" t="s">
        <v>31</v>
      </c>
      <c r="R12" s="12" t="s">
        <v>32</v>
      </c>
      <c r="S12" s="8" t="s">
        <v>33</v>
      </c>
      <c r="T12" s="8" t="s">
        <v>33</v>
      </c>
      <c r="U12" s="8" t="s">
        <v>33</v>
      </c>
      <c r="V12" s="8" t="s">
        <v>33</v>
      </c>
      <c r="W12" s="8" t="s">
        <v>33</v>
      </c>
      <c r="X12" s="8" t="s">
        <v>33</v>
      </c>
    </row>
    <row r="13" spans="1:24" ht="74.25" customHeight="1" x14ac:dyDescent="0.3">
      <c r="A13" s="14">
        <v>9</v>
      </c>
      <c r="B13" s="16" t="s">
        <v>50</v>
      </c>
      <c r="C13" s="8">
        <v>7</v>
      </c>
      <c r="D13" s="9" t="s">
        <v>84</v>
      </c>
      <c r="E13" s="8" t="s">
        <v>85</v>
      </c>
      <c r="F13" s="9" t="s">
        <v>86</v>
      </c>
      <c r="G13" s="8" t="s">
        <v>87</v>
      </c>
      <c r="H13" s="8" t="s">
        <v>35</v>
      </c>
      <c r="I13" s="8" t="s">
        <v>88</v>
      </c>
      <c r="J13" s="8" t="s">
        <v>89</v>
      </c>
      <c r="K13" s="8" t="s">
        <v>27</v>
      </c>
      <c r="L13" s="8" t="s">
        <v>64</v>
      </c>
      <c r="M13" s="9" t="s">
        <v>28</v>
      </c>
      <c r="N13" s="8" t="s">
        <v>29</v>
      </c>
      <c r="O13" s="11" t="s">
        <v>90</v>
      </c>
      <c r="P13" s="8" t="s">
        <v>30</v>
      </c>
      <c r="Q13" s="8" t="s">
        <v>31</v>
      </c>
      <c r="R13" s="12" t="s">
        <v>32</v>
      </c>
      <c r="S13" s="8" t="s">
        <v>33</v>
      </c>
      <c r="T13" s="8" t="s">
        <v>33</v>
      </c>
      <c r="U13" s="8" t="s">
        <v>33</v>
      </c>
      <c r="V13" s="8" t="s">
        <v>33</v>
      </c>
      <c r="W13" s="8" t="s">
        <v>33</v>
      </c>
      <c r="X13" s="8" t="s">
        <v>33</v>
      </c>
    </row>
    <row r="14" spans="1:24" ht="72" x14ac:dyDescent="0.3">
      <c r="A14" s="14">
        <v>10</v>
      </c>
      <c r="B14" s="16" t="s">
        <v>91</v>
      </c>
      <c r="C14" s="8">
        <v>8</v>
      </c>
      <c r="D14" s="9" t="s">
        <v>92</v>
      </c>
      <c r="E14" s="8" t="s">
        <v>93</v>
      </c>
      <c r="F14" s="9" t="s">
        <v>341</v>
      </c>
      <c r="G14" s="8" t="s">
        <v>94</v>
      </c>
      <c r="H14" s="8" t="s">
        <v>36</v>
      </c>
      <c r="I14" s="8" t="s">
        <v>95</v>
      </c>
      <c r="J14" s="8" t="s">
        <v>74</v>
      </c>
      <c r="K14" s="8" t="s">
        <v>27</v>
      </c>
      <c r="L14" s="8" t="s">
        <v>96</v>
      </c>
      <c r="M14" s="9" t="s">
        <v>28</v>
      </c>
      <c r="N14" s="8" t="s">
        <v>29</v>
      </c>
      <c r="O14" s="11" t="s">
        <v>97</v>
      </c>
      <c r="P14" s="8" t="s">
        <v>30</v>
      </c>
      <c r="Q14" s="8" t="s">
        <v>31</v>
      </c>
      <c r="R14" s="12" t="s">
        <v>32</v>
      </c>
      <c r="S14" s="8" t="s">
        <v>33</v>
      </c>
      <c r="T14" s="8" t="s">
        <v>33</v>
      </c>
      <c r="U14" s="8" t="s">
        <v>33</v>
      </c>
      <c r="V14" s="8" t="s">
        <v>33</v>
      </c>
      <c r="W14" s="8" t="s">
        <v>33</v>
      </c>
      <c r="X14" s="8" t="s">
        <v>33</v>
      </c>
    </row>
    <row r="15" spans="1:24" ht="57.6" x14ac:dyDescent="0.3">
      <c r="A15" s="14">
        <v>11</v>
      </c>
      <c r="B15" s="16" t="s">
        <v>91</v>
      </c>
      <c r="C15" s="8">
        <v>9</v>
      </c>
      <c r="D15" s="9" t="s">
        <v>98</v>
      </c>
      <c r="E15" s="8" t="s">
        <v>99</v>
      </c>
      <c r="F15" s="9" t="s">
        <v>342</v>
      </c>
      <c r="G15" s="8" t="s">
        <v>100</v>
      </c>
      <c r="H15" s="8" t="s">
        <v>36</v>
      </c>
      <c r="I15" s="8" t="s">
        <v>101</v>
      </c>
      <c r="J15" s="8" t="s">
        <v>74</v>
      </c>
      <c r="K15" s="8" t="s">
        <v>27</v>
      </c>
      <c r="L15" s="8" t="s">
        <v>102</v>
      </c>
      <c r="M15" s="9" t="s">
        <v>28</v>
      </c>
      <c r="N15" s="8" t="s">
        <v>29</v>
      </c>
      <c r="O15" s="11" t="s">
        <v>103</v>
      </c>
      <c r="P15" s="8" t="s">
        <v>30</v>
      </c>
      <c r="Q15" s="8" t="s">
        <v>31</v>
      </c>
      <c r="R15" s="12" t="s">
        <v>32</v>
      </c>
      <c r="S15" s="8" t="s">
        <v>33</v>
      </c>
      <c r="T15" s="8" t="s">
        <v>33</v>
      </c>
      <c r="U15" s="8" t="s">
        <v>33</v>
      </c>
      <c r="V15" s="8" t="s">
        <v>33</v>
      </c>
      <c r="W15" s="8" t="s">
        <v>33</v>
      </c>
      <c r="X15" s="8" t="s">
        <v>33</v>
      </c>
    </row>
    <row r="16" spans="1:24" ht="57.6" x14ac:dyDescent="0.3">
      <c r="A16" s="14">
        <v>12</v>
      </c>
      <c r="B16" s="16" t="s">
        <v>104</v>
      </c>
      <c r="C16" s="8">
        <v>10</v>
      </c>
      <c r="D16" s="9" t="s">
        <v>105</v>
      </c>
      <c r="E16" s="8" t="s">
        <v>106</v>
      </c>
      <c r="F16" s="9" t="s">
        <v>107</v>
      </c>
      <c r="G16" s="8" t="s">
        <v>108</v>
      </c>
      <c r="H16" s="8" t="s">
        <v>109</v>
      </c>
      <c r="I16" s="13"/>
      <c r="J16" s="13"/>
      <c r="K16" s="8" t="s">
        <v>27</v>
      </c>
      <c r="L16" s="13"/>
      <c r="M16" s="9" t="s">
        <v>28</v>
      </c>
      <c r="N16" s="8" t="s">
        <v>29</v>
      </c>
      <c r="O16" s="11" t="s">
        <v>57</v>
      </c>
      <c r="P16" s="8" t="s">
        <v>30</v>
      </c>
      <c r="Q16" s="8" t="s">
        <v>31</v>
      </c>
      <c r="R16" s="12" t="s">
        <v>32</v>
      </c>
      <c r="S16" s="8" t="s">
        <v>33</v>
      </c>
      <c r="T16" s="8" t="s">
        <v>33</v>
      </c>
      <c r="U16" s="8" t="s">
        <v>33</v>
      </c>
      <c r="V16" s="8" t="s">
        <v>33</v>
      </c>
      <c r="W16" s="8" t="s">
        <v>33</v>
      </c>
      <c r="X16" s="8" t="s">
        <v>33</v>
      </c>
    </row>
    <row r="17" spans="1:24" ht="72" x14ac:dyDescent="0.3">
      <c r="A17" s="14">
        <v>13</v>
      </c>
      <c r="B17" s="16" t="s">
        <v>110</v>
      </c>
      <c r="C17" s="8">
        <v>11</v>
      </c>
      <c r="D17" s="9" t="s">
        <v>111</v>
      </c>
      <c r="E17" s="8" t="s">
        <v>112</v>
      </c>
      <c r="F17" s="9" t="s">
        <v>113</v>
      </c>
      <c r="G17" s="8" t="s">
        <v>114</v>
      </c>
      <c r="H17" s="8" t="s">
        <v>115</v>
      </c>
      <c r="I17" s="8" t="s">
        <v>104</v>
      </c>
      <c r="J17" s="8" t="s">
        <v>116</v>
      </c>
      <c r="K17" s="8" t="s">
        <v>119</v>
      </c>
      <c r="L17" s="8" t="s">
        <v>117</v>
      </c>
      <c r="M17" s="9" t="s">
        <v>28</v>
      </c>
      <c r="N17" s="8" t="s">
        <v>29</v>
      </c>
      <c r="O17" s="11" t="s">
        <v>118</v>
      </c>
      <c r="P17" s="8" t="s">
        <v>30</v>
      </c>
      <c r="Q17" s="8" t="s">
        <v>31</v>
      </c>
      <c r="R17" s="8" t="s">
        <v>32</v>
      </c>
      <c r="S17" s="8" t="s">
        <v>33</v>
      </c>
      <c r="T17" s="8" t="s">
        <v>33</v>
      </c>
      <c r="U17" s="8" t="s">
        <v>33</v>
      </c>
      <c r="V17" s="8" t="s">
        <v>33</v>
      </c>
      <c r="W17" s="8" t="s">
        <v>33</v>
      </c>
      <c r="X17" s="8" t="s">
        <v>33</v>
      </c>
    </row>
    <row r="18" spans="1:24" ht="57" customHeight="1" x14ac:dyDescent="0.3">
      <c r="A18" s="14">
        <v>14</v>
      </c>
      <c r="B18" s="16" t="s">
        <v>110</v>
      </c>
      <c r="C18" s="8">
        <v>12</v>
      </c>
      <c r="D18" s="9" t="s">
        <v>120</v>
      </c>
      <c r="E18" s="8" t="s">
        <v>85</v>
      </c>
      <c r="F18" s="9" t="s">
        <v>121</v>
      </c>
      <c r="G18" s="8" t="s">
        <v>122</v>
      </c>
      <c r="H18" s="8" t="s">
        <v>123</v>
      </c>
      <c r="I18" s="8" t="s">
        <v>124</v>
      </c>
      <c r="J18" s="8" t="s">
        <v>125</v>
      </c>
      <c r="K18" s="8" t="s">
        <v>119</v>
      </c>
      <c r="L18" s="8" t="s">
        <v>126</v>
      </c>
      <c r="M18" s="9" t="s">
        <v>28</v>
      </c>
      <c r="N18" s="8" t="s">
        <v>127</v>
      </c>
      <c r="O18" s="11" t="s">
        <v>128</v>
      </c>
      <c r="P18" s="8" t="s">
        <v>30</v>
      </c>
      <c r="Q18" s="8" t="s">
        <v>31</v>
      </c>
      <c r="R18" s="8" t="s">
        <v>32</v>
      </c>
      <c r="S18" s="8" t="s">
        <v>33</v>
      </c>
      <c r="T18" s="8" t="s">
        <v>33</v>
      </c>
      <c r="U18" s="8" t="s">
        <v>33</v>
      </c>
      <c r="V18" s="8" t="s">
        <v>33</v>
      </c>
      <c r="W18" s="8" t="s">
        <v>33</v>
      </c>
      <c r="X18" s="8" t="s">
        <v>33</v>
      </c>
    </row>
    <row r="19" spans="1:24" ht="102.75" customHeight="1" x14ac:dyDescent="0.3">
      <c r="A19" s="14">
        <v>15</v>
      </c>
      <c r="B19" s="16" t="s">
        <v>129</v>
      </c>
      <c r="C19" s="8">
        <v>13</v>
      </c>
      <c r="D19" s="9" t="s">
        <v>134</v>
      </c>
      <c r="E19" s="8" t="s">
        <v>85</v>
      </c>
      <c r="F19" s="9" t="s">
        <v>344</v>
      </c>
      <c r="G19" s="8" t="s">
        <v>130</v>
      </c>
      <c r="H19" s="8" t="s">
        <v>123</v>
      </c>
      <c r="I19" s="8" t="s">
        <v>129</v>
      </c>
      <c r="J19" s="8" t="s">
        <v>131</v>
      </c>
      <c r="K19" s="8" t="s">
        <v>119</v>
      </c>
      <c r="L19" s="8" t="s">
        <v>132</v>
      </c>
      <c r="M19" s="9" t="s">
        <v>28</v>
      </c>
      <c r="N19" s="8" t="s">
        <v>127</v>
      </c>
      <c r="O19" s="11" t="s">
        <v>133</v>
      </c>
      <c r="P19" s="8" t="s">
        <v>30</v>
      </c>
      <c r="Q19" s="8" t="s">
        <v>31</v>
      </c>
      <c r="R19" s="8" t="s">
        <v>32</v>
      </c>
      <c r="S19" s="8" t="s">
        <v>33</v>
      </c>
      <c r="T19" s="8" t="s">
        <v>33</v>
      </c>
      <c r="U19" s="8" t="s">
        <v>33</v>
      </c>
      <c r="V19" s="8" t="s">
        <v>33</v>
      </c>
      <c r="W19" s="8" t="s">
        <v>33</v>
      </c>
      <c r="X19" s="8" t="s">
        <v>33</v>
      </c>
    </row>
    <row r="20" spans="1:24" ht="48.75" customHeight="1" x14ac:dyDescent="0.3">
      <c r="A20" s="14">
        <v>16</v>
      </c>
      <c r="B20" s="17" t="s">
        <v>129</v>
      </c>
      <c r="C20" s="8">
        <v>14</v>
      </c>
      <c r="D20" s="9" t="s">
        <v>135</v>
      </c>
      <c r="E20" s="8" t="s">
        <v>52</v>
      </c>
      <c r="F20" s="9" t="s">
        <v>136</v>
      </c>
      <c r="G20" s="8" t="s">
        <v>137</v>
      </c>
      <c r="H20" s="8" t="s">
        <v>35</v>
      </c>
      <c r="I20" s="8" t="s">
        <v>140</v>
      </c>
      <c r="J20" s="8" t="s">
        <v>138</v>
      </c>
      <c r="K20" s="8" t="s">
        <v>119</v>
      </c>
      <c r="L20" s="8" t="s">
        <v>139</v>
      </c>
      <c r="M20" s="9" t="s">
        <v>28</v>
      </c>
      <c r="N20" s="8" t="s">
        <v>127</v>
      </c>
      <c r="O20" s="11" t="s">
        <v>133</v>
      </c>
      <c r="P20" s="8" t="s">
        <v>30</v>
      </c>
      <c r="Q20" s="8" t="s">
        <v>31</v>
      </c>
      <c r="R20" s="8" t="s">
        <v>32</v>
      </c>
      <c r="S20" s="8" t="s">
        <v>33</v>
      </c>
      <c r="T20" s="8" t="s">
        <v>33</v>
      </c>
      <c r="U20" s="8" t="s">
        <v>33</v>
      </c>
      <c r="V20" s="8" t="s">
        <v>33</v>
      </c>
      <c r="W20" s="8" t="s">
        <v>33</v>
      </c>
      <c r="X20" s="8" t="s">
        <v>33</v>
      </c>
    </row>
    <row r="21" spans="1:24" ht="85.5" customHeight="1" x14ac:dyDescent="0.3">
      <c r="A21" s="14">
        <v>17</v>
      </c>
      <c r="B21" s="18" t="s">
        <v>129</v>
      </c>
      <c r="C21" s="8">
        <v>15</v>
      </c>
      <c r="D21" s="9" t="s">
        <v>141</v>
      </c>
      <c r="E21" s="8" t="s">
        <v>142</v>
      </c>
      <c r="F21" s="9" t="s">
        <v>143</v>
      </c>
      <c r="G21" s="8" t="s">
        <v>144</v>
      </c>
      <c r="H21" s="8" t="s">
        <v>123</v>
      </c>
      <c r="I21" s="8" t="s">
        <v>140</v>
      </c>
      <c r="J21" s="8" t="s">
        <v>145</v>
      </c>
      <c r="K21" s="8" t="s">
        <v>119</v>
      </c>
      <c r="L21" s="8" t="s">
        <v>146</v>
      </c>
      <c r="M21" s="9" t="s">
        <v>28</v>
      </c>
      <c r="N21" s="8" t="s">
        <v>127</v>
      </c>
      <c r="O21" s="11" t="s">
        <v>147</v>
      </c>
      <c r="P21" s="8" t="s">
        <v>30</v>
      </c>
      <c r="Q21" s="8" t="s">
        <v>31</v>
      </c>
      <c r="R21" s="8" t="s">
        <v>32</v>
      </c>
      <c r="S21" s="8" t="s">
        <v>33</v>
      </c>
      <c r="T21" s="8" t="s">
        <v>33</v>
      </c>
      <c r="U21" s="8" t="s">
        <v>33</v>
      </c>
      <c r="V21" s="8" t="s">
        <v>33</v>
      </c>
      <c r="W21" s="8" t="s">
        <v>33</v>
      </c>
      <c r="X21" s="8" t="s">
        <v>33</v>
      </c>
    </row>
    <row r="22" spans="1:24" ht="57.6" x14ac:dyDescent="0.3">
      <c r="A22" s="14">
        <v>18</v>
      </c>
      <c r="B22" s="18" t="s">
        <v>148</v>
      </c>
      <c r="C22" s="8">
        <v>16</v>
      </c>
      <c r="D22" s="9" t="s">
        <v>149</v>
      </c>
      <c r="E22" s="8" t="s">
        <v>99</v>
      </c>
      <c r="F22" s="9" t="s">
        <v>150</v>
      </c>
      <c r="G22" s="8" t="s">
        <v>151</v>
      </c>
      <c r="H22" s="8" t="s">
        <v>35</v>
      </c>
      <c r="I22" s="8" t="s">
        <v>152</v>
      </c>
      <c r="J22" s="8" t="s">
        <v>80</v>
      </c>
      <c r="K22" s="8" t="s">
        <v>119</v>
      </c>
      <c r="L22" s="8" t="s">
        <v>154</v>
      </c>
      <c r="M22" s="9" t="s">
        <v>28</v>
      </c>
      <c r="N22" s="8" t="s">
        <v>29</v>
      </c>
      <c r="O22" s="11" t="s">
        <v>57</v>
      </c>
      <c r="P22" s="8" t="s">
        <v>30</v>
      </c>
      <c r="Q22" s="8" t="s">
        <v>31</v>
      </c>
      <c r="R22" s="8" t="s">
        <v>32</v>
      </c>
      <c r="S22" s="8" t="s">
        <v>33</v>
      </c>
      <c r="T22" s="8" t="s">
        <v>33</v>
      </c>
      <c r="U22" s="8" t="s">
        <v>33</v>
      </c>
      <c r="V22" s="8" t="s">
        <v>33</v>
      </c>
      <c r="W22" s="8" t="s">
        <v>33</v>
      </c>
      <c r="X22" s="8" t="s">
        <v>33</v>
      </c>
    </row>
    <row r="23" spans="1:24" ht="43.2" x14ac:dyDescent="0.3">
      <c r="A23" s="14">
        <v>19</v>
      </c>
      <c r="B23" s="18" t="s">
        <v>148</v>
      </c>
      <c r="C23" s="8">
        <v>17</v>
      </c>
      <c r="D23" s="9" t="s">
        <v>155</v>
      </c>
      <c r="E23" s="8" t="s">
        <v>156</v>
      </c>
      <c r="F23" s="9" t="s">
        <v>157</v>
      </c>
      <c r="G23" s="8" t="s">
        <v>158</v>
      </c>
      <c r="H23" s="8" t="s">
        <v>35</v>
      </c>
      <c r="I23" s="8" t="s">
        <v>159</v>
      </c>
      <c r="J23" s="8" t="s">
        <v>74</v>
      </c>
      <c r="K23" s="8" t="s">
        <v>119</v>
      </c>
      <c r="L23" s="8" t="s">
        <v>160</v>
      </c>
      <c r="M23" s="9" t="s">
        <v>28</v>
      </c>
      <c r="N23" s="8" t="s">
        <v>29</v>
      </c>
      <c r="O23" s="11" t="s">
        <v>57</v>
      </c>
      <c r="P23" s="8" t="s">
        <v>30</v>
      </c>
      <c r="Q23" s="8" t="s">
        <v>31</v>
      </c>
      <c r="R23" s="8" t="s">
        <v>32</v>
      </c>
      <c r="S23" s="8" t="s">
        <v>33</v>
      </c>
      <c r="T23" s="8" t="s">
        <v>33</v>
      </c>
      <c r="U23" s="8" t="s">
        <v>33</v>
      </c>
      <c r="V23" s="8" t="s">
        <v>33</v>
      </c>
      <c r="W23" s="8" t="s">
        <v>33</v>
      </c>
      <c r="X23" s="8" t="s">
        <v>33</v>
      </c>
    </row>
    <row r="24" spans="1:24" ht="72" x14ac:dyDescent="0.3">
      <c r="A24" s="14">
        <v>20</v>
      </c>
      <c r="B24" s="18" t="s">
        <v>148</v>
      </c>
      <c r="C24" s="8">
        <v>18</v>
      </c>
      <c r="D24" s="9" t="s">
        <v>161</v>
      </c>
      <c r="E24" s="8" t="s">
        <v>156</v>
      </c>
      <c r="F24" s="9" t="s">
        <v>162</v>
      </c>
      <c r="G24" s="8" t="s">
        <v>163</v>
      </c>
      <c r="H24" s="8" t="s">
        <v>35</v>
      </c>
      <c r="I24" s="8" t="s">
        <v>164</v>
      </c>
      <c r="J24" s="8" t="s">
        <v>80</v>
      </c>
      <c r="K24" s="8" t="s">
        <v>119</v>
      </c>
      <c r="L24" s="8" t="s">
        <v>165</v>
      </c>
      <c r="M24" s="9" t="s">
        <v>28</v>
      </c>
      <c r="N24" s="8" t="s">
        <v>29</v>
      </c>
      <c r="O24" s="11" t="s">
        <v>57</v>
      </c>
      <c r="P24" s="8" t="s">
        <v>30</v>
      </c>
      <c r="Q24" s="8" t="s">
        <v>31</v>
      </c>
      <c r="R24" s="8" t="s">
        <v>32</v>
      </c>
      <c r="S24" s="8" t="s">
        <v>33</v>
      </c>
      <c r="T24" s="8" t="s">
        <v>33</v>
      </c>
      <c r="U24" s="8" t="s">
        <v>33</v>
      </c>
      <c r="V24" s="8" t="s">
        <v>33</v>
      </c>
      <c r="W24" s="8" t="s">
        <v>33</v>
      </c>
      <c r="X24" s="8" t="s">
        <v>33</v>
      </c>
    </row>
    <row r="25" spans="1:24" ht="46.5" customHeight="1" x14ac:dyDescent="0.3">
      <c r="A25" s="14">
        <v>21</v>
      </c>
      <c r="B25" s="18" t="s">
        <v>148</v>
      </c>
      <c r="C25" s="8">
        <v>19</v>
      </c>
      <c r="D25" s="9" t="s">
        <v>166</v>
      </c>
      <c r="E25" s="8" t="s">
        <v>167</v>
      </c>
      <c r="F25" s="9" t="s">
        <v>168</v>
      </c>
      <c r="G25" s="8" t="s">
        <v>169</v>
      </c>
      <c r="H25" s="8" t="s">
        <v>170</v>
      </c>
      <c r="I25" s="8" t="s">
        <v>148</v>
      </c>
      <c r="J25" s="8" t="s">
        <v>171</v>
      </c>
      <c r="K25" s="8" t="s">
        <v>119</v>
      </c>
      <c r="L25" s="8" t="s">
        <v>172</v>
      </c>
      <c r="M25" s="9" t="s">
        <v>28</v>
      </c>
      <c r="N25" s="8" t="s">
        <v>29</v>
      </c>
      <c r="O25" s="11" t="s">
        <v>57</v>
      </c>
      <c r="P25" s="8" t="s">
        <v>30</v>
      </c>
      <c r="Q25" s="8" t="s">
        <v>31</v>
      </c>
      <c r="R25" s="8" t="s">
        <v>32</v>
      </c>
      <c r="S25" s="8" t="s">
        <v>33</v>
      </c>
      <c r="T25" s="8" t="s">
        <v>33</v>
      </c>
      <c r="U25" s="8" t="s">
        <v>33</v>
      </c>
      <c r="V25" s="8" t="s">
        <v>33</v>
      </c>
      <c r="W25" s="8" t="s">
        <v>33</v>
      </c>
      <c r="X25" s="8" t="s">
        <v>33</v>
      </c>
    </row>
    <row r="26" spans="1:24" ht="75.75" customHeight="1" x14ac:dyDescent="0.3">
      <c r="A26" s="14">
        <v>22</v>
      </c>
      <c r="B26" s="18" t="s">
        <v>148</v>
      </c>
      <c r="C26" s="8">
        <v>20</v>
      </c>
      <c r="D26" s="9" t="s">
        <v>173</v>
      </c>
      <c r="E26" s="8" t="s">
        <v>142</v>
      </c>
      <c r="F26" s="9" t="s">
        <v>174</v>
      </c>
      <c r="G26" s="8" t="s">
        <v>175</v>
      </c>
      <c r="H26" s="8" t="s">
        <v>109</v>
      </c>
      <c r="I26" s="8" t="s">
        <v>176</v>
      </c>
      <c r="J26" s="8" t="s">
        <v>74</v>
      </c>
      <c r="K26" s="8" t="s">
        <v>119</v>
      </c>
      <c r="L26" s="8" t="s">
        <v>177</v>
      </c>
      <c r="M26" s="9" t="s">
        <v>28</v>
      </c>
      <c r="N26" s="8" t="s">
        <v>29</v>
      </c>
      <c r="O26" s="11" t="s">
        <v>57</v>
      </c>
      <c r="P26" s="8" t="s">
        <v>30</v>
      </c>
      <c r="Q26" s="8" t="s">
        <v>31</v>
      </c>
      <c r="R26" s="8" t="s">
        <v>32</v>
      </c>
      <c r="S26" s="8" t="s">
        <v>33</v>
      </c>
      <c r="T26" s="8" t="s">
        <v>33</v>
      </c>
      <c r="U26" s="8" t="s">
        <v>33</v>
      </c>
      <c r="V26" s="8" t="s">
        <v>33</v>
      </c>
      <c r="W26" s="8" t="s">
        <v>33</v>
      </c>
      <c r="X26" s="8" t="s">
        <v>33</v>
      </c>
    </row>
    <row r="27" spans="1:24" ht="64.5" customHeight="1" x14ac:dyDescent="0.3">
      <c r="A27" s="14">
        <v>23</v>
      </c>
      <c r="B27" s="18" t="s">
        <v>178</v>
      </c>
      <c r="C27" s="8">
        <v>21</v>
      </c>
      <c r="D27" s="9" t="s">
        <v>179</v>
      </c>
      <c r="E27" s="8" t="s">
        <v>180</v>
      </c>
      <c r="F27" s="9" t="s">
        <v>181</v>
      </c>
      <c r="G27" s="8" t="s">
        <v>182</v>
      </c>
      <c r="H27" s="8" t="s">
        <v>170</v>
      </c>
      <c r="I27" s="8" t="s">
        <v>178</v>
      </c>
      <c r="J27" s="8" t="s">
        <v>183</v>
      </c>
      <c r="K27" s="8" t="s">
        <v>119</v>
      </c>
      <c r="L27" s="8" t="s">
        <v>184</v>
      </c>
      <c r="M27" s="9" t="s">
        <v>28</v>
      </c>
      <c r="N27" s="8" t="s">
        <v>29</v>
      </c>
      <c r="O27" s="11" t="s">
        <v>185</v>
      </c>
      <c r="P27" s="8" t="s">
        <v>30</v>
      </c>
      <c r="Q27" s="8" t="s">
        <v>31</v>
      </c>
      <c r="R27" s="8" t="s">
        <v>32</v>
      </c>
      <c r="S27" s="8" t="s">
        <v>33</v>
      </c>
      <c r="T27" s="8" t="s">
        <v>33</v>
      </c>
      <c r="U27" s="8" t="s">
        <v>33</v>
      </c>
      <c r="V27" s="8" t="s">
        <v>33</v>
      </c>
      <c r="W27" s="8" t="s">
        <v>33</v>
      </c>
      <c r="X27" s="8" t="s">
        <v>33</v>
      </c>
    </row>
    <row r="28" spans="1:24" ht="75.75" customHeight="1" x14ac:dyDescent="0.3">
      <c r="A28" s="14">
        <v>24</v>
      </c>
      <c r="B28" s="18" t="s">
        <v>178</v>
      </c>
      <c r="C28" s="8">
        <v>22</v>
      </c>
      <c r="D28" s="9" t="s">
        <v>186</v>
      </c>
      <c r="E28" s="8" t="s">
        <v>187</v>
      </c>
      <c r="F28" s="9" t="s">
        <v>188</v>
      </c>
      <c r="G28" s="8" t="s">
        <v>189</v>
      </c>
      <c r="H28" s="8" t="s">
        <v>170</v>
      </c>
      <c r="I28" s="8" t="s">
        <v>178</v>
      </c>
      <c r="J28" s="8" t="s">
        <v>190</v>
      </c>
      <c r="K28" s="8" t="s">
        <v>119</v>
      </c>
      <c r="L28" s="8" t="s">
        <v>191</v>
      </c>
      <c r="M28" s="9" t="s">
        <v>28</v>
      </c>
      <c r="N28" s="8" t="s">
        <v>29</v>
      </c>
      <c r="O28" s="11" t="s">
        <v>57</v>
      </c>
      <c r="P28" s="8" t="s">
        <v>30</v>
      </c>
      <c r="Q28" s="8" t="s">
        <v>31</v>
      </c>
      <c r="R28" s="8" t="s">
        <v>32</v>
      </c>
      <c r="S28" s="8" t="s">
        <v>33</v>
      </c>
      <c r="T28" s="8" t="s">
        <v>33</v>
      </c>
      <c r="U28" s="8" t="s">
        <v>33</v>
      </c>
      <c r="V28" s="8" t="s">
        <v>33</v>
      </c>
      <c r="W28" s="8" t="s">
        <v>33</v>
      </c>
      <c r="X28" s="8" t="s">
        <v>33</v>
      </c>
    </row>
    <row r="29" spans="1:24" ht="48.75" customHeight="1" x14ac:dyDescent="0.3">
      <c r="A29" s="14">
        <v>25</v>
      </c>
      <c r="B29" s="18" t="s">
        <v>178</v>
      </c>
      <c r="C29" s="8">
        <v>23</v>
      </c>
      <c r="D29" s="9" t="s">
        <v>193</v>
      </c>
      <c r="E29" s="8" t="s">
        <v>192</v>
      </c>
      <c r="F29" s="9" t="s">
        <v>194</v>
      </c>
      <c r="G29" s="8" t="s">
        <v>195</v>
      </c>
      <c r="H29" s="8" t="s">
        <v>35</v>
      </c>
      <c r="I29" s="8" t="s">
        <v>196</v>
      </c>
      <c r="J29" s="8" t="s">
        <v>80</v>
      </c>
      <c r="K29" s="8" t="s">
        <v>119</v>
      </c>
      <c r="L29" s="8" t="s">
        <v>197</v>
      </c>
      <c r="M29" s="9" t="s">
        <v>28</v>
      </c>
      <c r="N29" s="8" t="s">
        <v>29</v>
      </c>
      <c r="O29" s="11" t="s">
        <v>198</v>
      </c>
      <c r="P29" s="8" t="s">
        <v>30</v>
      </c>
      <c r="Q29" s="8" t="s">
        <v>31</v>
      </c>
      <c r="R29" s="8" t="s">
        <v>32</v>
      </c>
      <c r="S29" s="8" t="s">
        <v>33</v>
      </c>
      <c r="T29" s="8" t="s">
        <v>33</v>
      </c>
      <c r="U29" s="8" t="s">
        <v>33</v>
      </c>
      <c r="V29" s="8" t="s">
        <v>33</v>
      </c>
      <c r="W29" s="8" t="s">
        <v>33</v>
      </c>
      <c r="X29" s="8" t="s">
        <v>33</v>
      </c>
    </row>
    <row r="30" spans="1:24" ht="97.5" customHeight="1" x14ac:dyDescent="0.3">
      <c r="A30" s="14">
        <v>26</v>
      </c>
      <c r="B30" s="18" t="s">
        <v>178</v>
      </c>
      <c r="C30" s="8">
        <v>24</v>
      </c>
      <c r="D30" s="9" t="s">
        <v>199</v>
      </c>
      <c r="E30" s="8" t="s">
        <v>187</v>
      </c>
      <c r="F30" s="9" t="s">
        <v>200</v>
      </c>
      <c r="G30" s="8" t="s">
        <v>201</v>
      </c>
      <c r="H30" s="8" t="s">
        <v>170</v>
      </c>
      <c r="I30" s="8" t="s">
        <v>178</v>
      </c>
      <c r="J30" s="8" t="s">
        <v>183</v>
      </c>
      <c r="K30" s="8" t="s">
        <v>119</v>
      </c>
      <c r="L30" s="8" t="s">
        <v>202</v>
      </c>
      <c r="M30" s="9" t="s">
        <v>28</v>
      </c>
      <c r="N30" s="8" t="s">
        <v>29</v>
      </c>
      <c r="O30" s="11" t="s">
        <v>97</v>
      </c>
      <c r="P30" s="8" t="s">
        <v>30</v>
      </c>
      <c r="Q30" s="8" t="s">
        <v>31</v>
      </c>
      <c r="R30" s="8" t="s">
        <v>32</v>
      </c>
      <c r="S30" s="8" t="s">
        <v>33</v>
      </c>
      <c r="T30" s="8" t="s">
        <v>33</v>
      </c>
      <c r="U30" s="8" t="s">
        <v>33</v>
      </c>
      <c r="V30" s="8" t="s">
        <v>33</v>
      </c>
      <c r="W30" s="8" t="s">
        <v>33</v>
      </c>
      <c r="X30" s="8" t="s">
        <v>33</v>
      </c>
    </row>
    <row r="31" spans="1:24" ht="66" customHeight="1" x14ac:dyDescent="0.3">
      <c r="A31" s="14">
        <v>27</v>
      </c>
      <c r="B31" s="18" t="s">
        <v>178</v>
      </c>
      <c r="C31" s="8">
        <v>25</v>
      </c>
      <c r="D31" s="9" t="s">
        <v>203</v>
      </c>
      <c r="E31" s="8" t="s">
        <v>142</v>
      </c>
      <c r="F31" s="9" t="s">
        <v>204</v>
      </c>
      <c r="G31" s="8" t="s">
        <v>205</v>
      </c>
      <c r="H31" s="8" t="s">
        <v>35</v>
      </c>
      <c r="I31" s="8" t="s">
        <v>206</v>
      </c>
      <c r="J31" s="8" t="s">
        <v>74</v>
      </c>
      <c r="K31" s="8" t="s">
        <v>119</v>
      </c>
      <c r="L31" s="8" t="s">
        <v>207</v>
      </c>
      <c r="M31" s="9" t="s">
        <v>28</v>
      </c>
      <c r="N31" s="8" t="s">
        <v>29</v>
      </c>
      <c r="O31" s="11" t="s">
        <v>208</v>
      </c>
      <c r="P31" s="8" t="s">
        <v>30</v>
      </c>
      <c r="Q31" s="8" t="s">
        <v>31</v>
      </c>
      <c r="R31" s="8" t="s">
        <v>32</v>
      </c>
      <c r="S31" s="8" t="s">
        <v>33</v>
      </c>
      <c r="T31" s="8" t="s">
        <v>33</v>
      </c>
      <c r="U31" s="8" t="s">
        <v>33</v>
      </c>
      <c r="V31" s="8" t="s">
        <v>33</v>
      </c>
      <c r="W31" s="8" t="s">
        <v>33</v>
      </c>
      <c r="X31" s="8" t="s">
        <v>33</v>
      </c>
    </row>
    <row r="32" spans="1:24" ht="62.25" customHeight="1" x14ac:dyDescent="0.3">
      <c r="A32" s="14">
        <v>28</v>
      </c>
      <c r="B32" s="18" t="s">
        <v>209</v>
      </c>
      <c r="C32" s="8">
        <v>26</v>
      </c>
      <c r="D32" s="9" t="s">
        <v>210</v>
      </c>
      <c r="E32" s="8" t="s">
        <v>52</v>
      </c>
      <c r="F32" s="9" t="s">
        <v>211</v>
      </c>
      <c r="G32" s="8" t="s">
        <v>212</v>
      </c>
      <c r="H32" s="8" t="s">
        <v>170</v>
      </c>
      <c r="I32" s="8" t="s">
        <v>213</v>
      </c>
      <c r="J32" s="8" t="s">
        <v>80</v>
      </c>
      <c r="K32" s="8" t="s">
        <v>119</v>
      </c>
      <c r="L32" s="8" t="s">
        <v>214</v>
      </c>
      <c r="M32" s="9" t="s">
        <v>28</v>
      </c>
      <c r="N32" s="8" t="s">
        <v>29</v>
      </c>
      <c r="O32" s="11" t="s">
        <v>198</v>
      </c>
      <c r="P32" s="8" t="s">
        <v>30</v>
      </c>
      <c r="Q32" s="8" t="s">
        <v>31</v>
      </c>
      <c r="R32" s="8" t="s">
        <v>32</v>
      </c>
      <c r="S32" s="8" t="s">
        <v>33</v>
      </c>
      <c r="T32" s="8" t="s">
        <v>33</v>
      </c>
      <c r="U32" s="8" t="s">
        <v>33</v>
      </c>
      <c r="V32" s="8" t="s">
        <v>33</v>
      </c>
      <c r="W32" s="8" t="s">
        <v>33</v>
      </c>
      <c r="X32" s="8" t="s">
        <v>33</v>
      </c>
    </row>
    <row r="33" spans="1:24" ht="56.25" customHeight="1" x14ac:dyDescent="0.3">
      <c r="A33" s="14">
        <v>29</v>
      </c>
      <c r="B33" s="18" t="s">
        <v>215</v>
      </c>
      <c r="C33" s="8">
        <v>27</v>
      </c>
      <c r="D33" s="9" t="s">
        <v>216</v>
      </c>
      <c r="E33" s="8" t="s">
        <v>77</v>
      </c>
      <c r="F33" s="9" t="s">
        <v>217</v>
      </c>
      <c r="G33" s="8" t="s">
        <v>218</v>
      </c>
      <c r="H33" s="8" t="s">
        <v>35</v>
      </c>
      <c r="I33" s="8" t="s">
        <v>219</v>
      </c>
      <c r="J33" s="8" t="s">
        <v>145</v>
      </c>
      <c r="K33" s="8" t="s">
        <v>119</v>
      </c>
      <c r="L33" s="8" t="s">
        <v>220</v>
      </c>
      <c r="M33" s="9" t="s">
        <v>28</v>
      </c>
      <c r="N33" s="8" t="s">
        <v>29</v>
      </c>
      <c r="O33" s="11" t="s">
        <v>44</v>
      </c>
      <c r="P33" s="8" t="s">
        <v>30</v>
      </c>
      <c r="Q33" s="8" t="s">
        <v>31</v>
      </c>
      <c r="R33" s="8" t="s">
        <v>32</v>
      </c>
      <c r="S33" s="8" t="s">
        <v>33</v>
      </c>
      <c r="T33" s="8" t="s">
        <v>33</v>
      </c>
      <c r="U33" s="8" t="s">
        <v>33</v>
      </c>
      <c r="V33" s="8" t="s">
        <v>33</v>
      </c>
      <c r="W33" s="8" t="s">
        <v>33</v>
      </c>
      <c r="X33" s="8" t="s">
        <v>33</v>
      </c>
    </row>
    <row r="34" spans="1:24" ht="57.75" customHeight="1" x14ac:dyDescent="0.3">
      <c r="A34" s="14">
        <v>30</v>
      </c>
      <c r="B34" s="18" t="s">
        <v>215</v>
      </c>
      <c r="C34" s="8">
        <v>28</v>
      </c>
      <c r="D34" s="9" t="s">
        <v>221</v>
      </c>
      <c r="E34" s="8" t="s">
        <v>222</v>
      </c>
      <c r="F34" s="9" t="s">
        <v>223</v>
      </c>
      <c r="G34" s="8" t="s">
        <v>224</v>
      </c>
      <c r="H34" s="8" t="s">
        <v>225</v>
      </c>
      <c r="I34" s="8" t="s">
        <v>219</v>
      </c>
      <c r="J34" s="8" t="s">
        <v>145</v>
      </c>
      <c r="K34" s="8" t="s">
        <v>119</v>
      </c>
      <c r="L34" s="8" t="s">
        <v>226</v>
      </c>
      <c r="M34" s="9" t="s">
        <v>28</v>
      </c>
      <c r="N34" s="8" t="s">
        <v>29</v>
      </c>
      <c r="O34" s="11" t="s">
        <v>227</v>
      </c>
      <c r="P34" s="8" t="s">
        <v>30</v>
      </c>
      <c r="Q34" s="8" t="s">
        <v>31</v>
      </c>
      <c r="R34" s="8" t="s">
        <v>32</v>
      </c>
      <c r="S34" s="8" t="s">
        <v>33</v>
      </c>
      <c r="T34" s="8" t="s">
        <v>33</v>
      </c>
      <c r="U34" s="8" t="s">
        <v>33</v>
      </c>
      <c r="V34" s="8" t="s">
        <v>33</v>
      </c>
      <c r="W34" s="8" t="s">
        <v>33</v>
      </c>
      <c r="X34" s="8" t="s">
        <v>33</v>
      </c>
    </row>
    <row r="35" spans="1:24" ht="58.5" customHeight="1" x14ac:dyDescent="0.3">
      <c r="A35" s="14">
        <v>31</v>
      </c>
      <c r="B35" s="18" t="s">
        <v>215</v>
      </c>
      <c r="C35" s="8">
        <v>29</v>
      </c>
      <c r="D35" s="9" t="s">
        <v>228</v>
      </c>
      <c r="E35" s="8" t="s">
        <v>142</v>
      </c>
      <c r="F35" s="9" t="s">
        <v>229</v>
      </c>
      <c r="G35" s="8" t="s">
        <v>230</v>
      </c>
      <c r="H35" s="8" t="s">
        <v>170</v>
      </c>
      <c r="I35" s="8" t="s">
        <v>231</v>
      </c>
      <c r="J35" s="8" t="s">
        <v>232</v>
      </c>
      <c r="K35" s="8" t="s">
        <v>119</v>
      </c>
      <c r="L35" s="8" t="s">
        <v>233</v>
      </c>
      <c r="M35" s="9" t="s">
        <v>28</v>
      </c>
      <c r="N35" s="8" t="s">
        <v>29</v>
      </c>
      <c r="O35" s="11" t="s">
        <v>208</v>
      </c>
      <c r="P35" s="8" t="s">
        <v>30</v>
      </c>
      <c r="Q35" s="8" t="s">
        <v>31</v>
      </c>
      <c r="R35" s="8" t="s">
        <v>32</v>
      </c>
      <c r="S35" s="8" t="s">
        <v>33</v>
      </c>
      <c r="T35" s="8" t="s">
        <v>33</v>
      </c>
      <c r="U35" s="8" t="s">
        <v>33</v>
      </c>
      <c r="V35" s="8" t="s">
        <v>33</v>
      </c>
      <c r="W35" s="8" t="s">
        <v>33</v>
      </c>
      <c r="X35" s="8" t="s">
        <v>33</v>
      </c>
    </row>
    <row r="36" spans="1:24" ht="75" customHeight="1" x14ac:dyDescent="0.3">
      <c r="A36" s="14">
        <v>32</v>
      </c>
      <c r="B36" s="18" t="s">
        <v>215</v>
      </c>
      <c r="C36" s="8">
        <v>30</v>
      </c>
      <c r="D36" s="9" t="s">
        <v>234</v>
      </c>
      <c r="E36" s="8" t="s">
        <v>142</v>
      </c>
      <c r="F36" s="9" t="s">
        <v>235</v>
      </c>
      <c r="G36" s="8" t="s">
        <v>236</v>
      </c>
      <c r="H36" s="8" t="s">
        <v>237</v>
      </c>
      <c r="I36" s="8" t="s">
        <v>215</v>
      </c>
      <c r="J36" s="8" t="s">
        <v>238</v>
      </c>
      <c r="K36" s="8" t="s">
        <v>119</v>
      </c>
      <c r="L36" s="8" t="s">
        <v>239</v>
      </c>
      <c r="M36" s="9" t="s">
        <v>28</v>
      </c>
      <c r="N36" s="8" t="s">
        <v>29</v>
      </c>
      <c r="O36" s="11" t="s">
        <v>208</v>
      </c>
      <c r="P36" s="8" t="s">
        <v>30</v>
      </c>
      <c r="Q36" s="8" t="s">
        <v>31</v>
      </c>
      <c r="R36" s="8" t="s">
        <v>32</v>
      </c>
      <c r="S36" s="8" t="s">
        <v>33</v>
      </c>
      <c r="T36" s="8" t="s">
        <v>33</v>
      </c>
      <c r="U36" s="8" t="s">
        <v>33</v>
      </c>
      <c r="V36" s="8" t="s">
        <v>33</v>
      </c>
      <c r="W36" s="8" t="s">
        <v>33</v>
      </c>
      <c r="X36" s="8" t="s">
        <v>33</v>
      </c>
    </row>
    <row r="37" spans="1:24" ht="54.75" customHeight="1" x14ac:dyDescent="0.3">
      <c r="A37" s="14">
        <v>33</v>
      </c>
      <c r="B37" s="18" t="s">
        <v>215</v>
      </c>
      <c r="C37" s="8">
        <v>31</v>
      </c>
      <c r="D37" s="9" t="s">
        <v>240</v>
      </c>
      <c r="E37" s="8" t="s">
        <v>85</v>
      </c>
      <c r="F37" s="9" t="s">
        <v>241</v>
      </c>
      <c r="G37" s="8" t="s">
        <v>242</v>
      </c>
      <c r="H37" s="8" t="s">
        <v>170</v>
      </c>
      <c r="I37" s="8" t="s">
        <v>219</v>
      </c>
      <c r="J37" s="8" t="s">
        <v>145</v>
      </c>
      <c r="K37" s="8" t="s">
        <v>119</v>
      </c>
      <c r="L37" s="8" t="s">
        <v>243</v>
      </c>
      <c r="M37" s="9" t="s">
        <v>28</v>
      </c>
      <c r="N37" s="8" t="s">
        <v>29</v>
      </c>
      <c r="O37" s="11" t="s">
        <v>208</v>
      </c>
      <c r="P37" s="8" t="s">
        <v>30</v>
      </c>
      <c r="Q37" s="8" t="s">
        <v>31</v>
      </c>
      <c r="R37" s="8" t="s">
        <v>32</v>
      </c>
      <c r="S37" s="8" t="s">
        <v>33</v>
      </c>
      <c r="T37" s="8" t="s">
        <v>33</v>
      </c>
      <c r="U37" s="8" t="s">
        <v>33</v>
      </c>
      <c r="V37" s="8" t="s">
        <v>33</v>
      </c>
      <c r="W37" s="8" t="s">
        <v>33</v>
      </c>
      <c r="X37" s="8" t="s">
        <v>33</v>
      </c>
    </row>
    <row r="38" spans="1:24" ht="47.25" customHeight="1" x14ac:dyDescent="0.3">
      <c r="A38" s="14">
        <v>34</v>
      </c>
      <c r="B38" s="18" t="s">
        <v>215</v>
      </c>
      <c r="C38" s="8">
        <v>32</v>
      </c>
      <c r="D38" s="9" t="s">
        <v>244</v>
      </c>
      <c r="E38" s="8" t="s">
        <v>245</v>
      </c>
      <c r="F38" s="9" t="s">
        <v>246</v>
      </c>
      <c r="G38" s="8" t="s">
        <v>247</v>
      </c>
      <c r="H38" s="8" t="s">
        <v>170</v>
      </c>
      <c r="I38" s="8" t="s">
        <v>215</v>
      </c>
      <c r="J38" s="8" t="s">
        <v>238</v>
      </c>
      <c r="K38" s="8" t="s">
        <v>119</v>
      </c>
      <c r="L38" s="8" t="s">
        <v>248</v>
      </c>
      <c r="M38" s="9" t="s">
        <v>28</v>
      </c>
      <c r="N38" s="8" t="s">
        <v>29</v>
      </c>
      <c r="O38" s="11" t="s">
        <v>249</v>
      </c>
      <c r="P38" s="8" t="s">
        <v>30</v>
      </c>
      <c r="Q38" s="8" t="s">
        <v>31</v>
      </c>
      <c r="R38" s="8" t="s">
        <v>32</v>
      </c>
      <c r="S38" s="8" t="s">
        <v>33</v>
      </c>
      <c r="T38" s="8" t="s">
        <v>33</v>
      </c>
      <c r="U38" s="8" t="s">
        <v>33</v>
      </c>
      <c r="V38" s="8" t="s">
        <v>33</v>
      </c>
      <c r="W38" s="8" t="s">
        <v>33</v>
      </c>
      <c r="X38" s="8" t="s">
        <v>33</v>
      </c>
    </row>
    <row r="39" spans="1:24" ht="63.75" customHeight="1" x14ac:dyDescent="0.3">
      <c r="A39" s="14">
        <v>35</v>
      </c>
      <c r="B39" s="18" t="s">
        <v>215</v>
      </c>
      <c r="C39" s="8">
        <v>33</v>
      </c>
      <c r="D39" s="9" t="s">
        <v>193</v>
      </c>
      <c r="E39" s="8" t="s">
        <v>187</v>
      </c>
      <c r="F39" s="9" t="s">
        <v>250</v>
      </c>
      <c r="G39" s="8" t="s">
        <v>251</v>
      </c>
      <c r="H39" s="8" t="s">
        <v>252</v>
      </c>
      <c r="I39" s="8" t="s">
        <v>253</v>
      </c>
      <c r="J39" s="8" t="s">
        <v>74</v>
      </c>
      <c r="K39" s="8" t="s">
        <v>119</v>
      </c>
      <c r="L39" s="8" t="s">
        <v>254</v>
      </c>
      <c r="M39" s="9" t="s">
        <v>28</v>
      </c>
      <c r="N39" s="8" t="s">
        <v>29</v>
      </c>
      <c r="O39" s="11" t="s">
        <v>255</v>
      </c>
      <c r="P39" s="8" t="s">
        <v>30</v>
      </c>
      <c r="Q39" s="8" t="s">
        <v>31</v>
      </c>
      <c r="R39" s="8" t="s">
        <v>32</v>
      </c>
      <c r="S39" s="8" t="s">
        <v>33</v>
      </c>
      <c r="T39" s="8" t="s">
        <v>33</v>
      </c>
      <c r="U39" s="8" t="s">
        <v>33</v>
      </c>
      <c r="V39" s="8" t="s">
        <v>33</v>
      </c>
      <c r="W39" s="8" t="s">
        <v>33</v>
      </c>
      <c r="X39" s="8" t="s">
        <v>33</v>
      </c>
    </row>
    <row r="40" spans="1:24" ht="63.75" customHeight="1" x14ac:dyDescent="0.3">
      <c r="A40" s="14">
        <v>36</v>
      </c>
      <c r="B40" s="18" t="s">
        <v>256</v>
      </c>
      <c r="C40" s="8">
        <v>34</v>
      </c>
      <c r="D40" s="9" t="s">
        <v>257</v>
      </c>
      <c r="E40" s="8" t="s">
        <v>187</v>
      </c>
      <c r="F40" s="9" t="s">
        <v>258</v>
      </c>
      <c r="G40" s="8" t="s">
        <v>259</v>
      </c>
      <c r="H40" s="8" t="s">
        <v>35</v>
      </c>
      <c r="I40" s="8" t="s">
        <v>260</v>
      </c>
      <c r="J40" s="8" t="s">
        <v>74</v>
      </c>
      <c r="K40" s="8" t="s">
        <v>119</v>
      </c>
      <c r="L40" s="8" t="s">
        <v>261</v>
      </c>
      <c r="M40" s="9" t="s">
        <v>28</v>
      </c>
      <c r="N40" s="8" t="s">
        <v>29</v>
      </c>
      <c r="O40" s="11" t="s">
        <v>255</v>
      </c>
      <c r="P40" s="8" t="s">
        <v>30</v>
      </c>
      <c r="Q40" s="8" t="s">
        <v>31</v>
      </c>
      <c r="R40" s="8" t="s">
        <v>32</v>
      </c>
      <c r="S40" s="8" t="s">
        <v>33</v>
      </c>
      <c r="T40" s="8" t="s">
        <v>33</v>
      </c>
      <c r="U40" s="8" t="s">
        <v>33</v>
      </c>
      <c r="V40" s="8" t="s">
        <v>33</v>
      </c>
      <c r="W40" s="8" t="s">
        <v>33</v>
      </c>
      <c r="X40" s="8" t="s">
        <v>33</v>
      </c>
    </row>
    <row r="41" spans="1:24" ht="60" customHeight="1" x14ac:dyDescent="0.3">
      <c r="A41" s="14">
        <v>37</v>
      </c>
      <c r="B41" s="18" t="s">
        <v>262</v>
      </c>
      <c r="C41" s="8">
        <v>35</v>
      </c>
      <c r="D41" s="9" t="s">
        <v>263</v>
      </c>
      <c r="E41" s="8" t="s">
        <v>99</v>
      </c>
      <c r="F41" s="9" t="s">
        <v>264</v>
      </c>
      <c r="G41" s="8" t="s">
        <v>265</v>
      </c>
      <c r="H41" s="8" t="s">
        <v>266</v>
      </c>
      <c r="I41" s="8" t="s">
        <v>267</v>
      </c>
      <c r="J41" s="8" t="s">
        <v>80</v>
      </c>
      <c r="K41" s="8" t="s">
        <v>268</v>
      </c>
      <c r="L41" s="8" t="s">
        <v>269</v>
      </c>
      <c r="M41" s="9" t="s">
        <v>28</v>
      </c>
      <c r="N41" s="8" t="s">
        <v>29</v>
      </c>
      <c r="O41" s="11" t="s">
        <v>270</v>
      </c>
      <c r="P41" s="8" t="s">
        <v>30</v>
      </c>
      <c r="Q41" s="8" t="s">
        <v>31</v>
      </c>
      <c r="R41" s="8" t="s">
        <v>32</v>
      </c>
      <c r="S41" s="8" t="s">
        <v>33</v>
      </c>
      <c r="T41" s="8" t="s">
        <v>33</v>
      </c>
      <c r="U41" s="8" t="s">
        <v>33</v>
      </c>
      <c r="V41" s="8" t="s">
        <v>33</v>
      </c>
      <c r="W41" s="8" t="s">
        <v>33</v>
      </c>
      <c r="X41" s="8" t="s">
        <v>33</v>
      </c>
    </row>
    <row r="42" spans="1:24" ht="76.5" customHeight="1" x14ac:dyDescent="0.3">
      <c r="A42" s="14">
        <v>38</v>
      </c>
      <c r="B42" s="18" t="s">
        <v>271</v>
      </c>
      <c r="C42" s="8">
        <v>36</v>
      </c>
      <c r="D42" s="9" t="s">
        <v>272</v>
      </c>
      <c r="E42" s="8" t="s">
        <v>142</v>
      </c>
      <c r="F42" s="9" t="s">
        <v>348</v>
      </c>
      <c r="G42" s="8" t="s">
        <v>273</v>
      </c>
      <c r="H42" s="8" t="s">
        <v>170</v>
      </c>
      <c r="I42" s="8" t="s">
        <v>164</v>
      </c>
      <c r="J42" s="8" t="s">
        <v>80</v>
      </c>
      <c r="K42" s="8" t="s">
        <v>119</v>
      </c>
      <c r="L42" s="8" t="s">
        <v>274</v>
      </c>
      <c r="M42" s="9" t="s">
        <v>28</v>
      </c>
      <c r="N42" s="8" t="s">
        <v>29</v>
      </c>
      <c r="O42" s="11" t="s">
        <v>275</v>
      </c>
      <c r="P42" s="8" t="s">
        <v>30</v>
      </c>
      <c r="Q42" s="8" t="s">
        <v>31</v>
      </c>
      <c r="R42" s="8" t="s">
        <v>32</v>
      </c>
      <c r="S42" s="8" t="s">
        <v>33</v>
      </c>
      <c r="T42" s="8" t="s">
        <v>33</v>
      </c>
      <c r="U42" s="8" t="s">
        <v>33</v>
      </c>
      <c r="V42" s="8" t="s">
        <v>33</v>
      </c>
      <c r="W42" s="8" t="s">
        <v>33</v>
      </c>
      <c r="X42" s="8" t="s">
        <v>33</v>
      </c>
    </row>
    <row r="43" spans="1:24" ht="73.5" customHeight="1" x14ac:dyDescent="0.3">
      <c r="A43" s="14">
        <v>39</v>
      </c>
      <c r="B43" s="18" t="s">
        <v>271</v>
      </c>
      <c r="C43" s="8">
        <v>37</v>
      </c>
      <c r="D43" s="9" t="s">
        <v>276</v>
      </c>
      <c r="E43" s="8" t="s">
        <v>277</v>
      </c>
      <c r="F43" s="9" t="s">
        <v>278</v>
      </c>
      <c r="G43" s="8" t="s">
        <v>279</v>
      </c>
      <c r="H43" s="8" t="s">
        <v>225</v>
      </c>
      <c r="I43" s="8" t="s">
        <v>280</v>
      </c>
      <c r="J43" s="8" t="s">
        <v>346</v>
      </c>
      <c r="K43" s="8" t="s">
        <v>119</v>
      </c>
      <c r="L43" s="8" t="s">
        <v>281</v>
      </c>
      <c r="M43" s="9" t="s">
        <v>28</v>
      </c>
      <c r="N43" s="8" t="s">
        <v>29</v>
      </c>
      <c r="O43" s="11" t="s">
        <v>44</v>
      </c>
      <c r="P43" s="8" t="s">
        <v>30</v>
      </c>
      <c r="Q43" s="8" t="s">
        <v>31</v>
      </c>
      <c r="R43" s="8" t="s">
        <v>32</v>
      </c>
      <c r="S43" s="8" t="s">
        <v>33</v>
      </c>
      <c r="T43" s="8" t="s">
        <v>33</v>
      </c>
      <c r="U43" s="8" t="s">
        <v>33</v>
      </c>
      <c r="V43" s="8" t="s">
        <v>33</v>
      </c>
      <c r="W43" s="8" t="s">
        <v>33</v>
      </c>
      <c r="X43" s="8" t="s">
        <v>33</v>
      </c>
    </row>
    <row r="44" spans="1:24" ht="59.25" customHeight="1" x14ac:dyDescent="0.3">
      <c r="A44" s="14">
        <v>40</v>
      </c>
      <c r="B44" s="18" t="s">
        <v>271</v>
      </c>
      <c r="C44" s="8">
        <v>38</v>
      </c>
      <c r="D44" s="9" t="s">
        <v>282</v>
      </c>
      <c r="E44" s="8" t="s">
        <v>85</v>
      </c>
      <c r="F44" s="9" t="s">
        <v>283</v>
      </c>
      <c r="G44" s="8" t="s">
        <v>284</v>
      </c>
      <c r="H44" s="8" t="s">
        <v>225</v>
      </c>
      <c r="I44" s="8" t="s">
        <v>271</v>
      </c>
      <c r="J44" s="8" t="s">
        <v>285</v>
      </c>
      <c r="K44" s="8" t="s">
        <v>119</v>
      </c>
      <c r="L44" s="8" t="s">
        <v>286</v>
      </c>
      <c r="M44" s="9" t="s">
        <v>28</v>
      </c>
      <c r="N44" s="8" t="s">
        <v>29</v>
      </c>
      <c r="O44" s="11" t="s">
        <v>198</v>
      </c>
      <c r="P44" s="8" t="s">
        <v>30</v>
      </c>
      <c r="Q44" s="8" t="s">
        <v>31</v>
      </c>
      <c r="R44" s="8" t="s">
        <v>32</v>
      </c>
      <c r="S44" s="8" t="s">
        <v>33</v>
      </c>
      <c r="T44" s="8" t="s">
        <v>33</v>
      </c>
      <c r="U44" s="8" t="s">
        <v>33</v>
      </c>
      <c r="V44" s="8" t="s">
        <v>33</v>
      </c>
      <c r="W44" s="8" t="s">
        <v>33</v>
      </c>
      <c r="X44" s="8" t="s">
        <v>33</v>
      </c>
    </row>
    <row r="45" spans="1:24" ht="57.75" customHeight="1" x14ac:dyDescent="0.3">
      <c r="A45" s="14">
        <v>41</v>
      </c>
      <c r="B45" s="18" t="s">
        <v>271</v>
      </c>
      <c r="C45" s="8">
        <v>39</v>
      </c>
      <c r="D45" s="9" t="s">
        <v>287</v>
      </c>
      <c r="E45" s="8" t="s">
        <v>187</v>
      </c>
      <c r="F45" s="9" t="s">
        <v>288</v>
      </c>
      <c r="G45" s="8" t="s">
        <v>289</v>
      </c>
      <c r="H45" s="8" t="s">
        <v>170</v>
      </c>
      <c r="I45" s="8" t="s">
        <v>271</v>
      </c>
      <c r="J45" s="8" t="s">
        <v>285</v>
      </c>
      <c r="K45" s="8" t="s">
        <v>290</v>
      </c>
      <c r="L45" s="8" t="s">
        <v>291</v>
      </c>
      <c r="M45" s="9" t="s">
        <v>28</v>
      </c>
      <c r="N45" s="8" t="s">
        <v>29</v>
      </c>
      <c r="O45" s="11" t="s">
        <v>198</v>
      </c>
      <c r="P45" s="8" t="s">
        <v>30</v>
      </c>
      <c r="Q45" s="8" t="s">
        <v>31</v>
      </c>
      <c r="R45" s="8" t="s">
        <v>32</v>
      </c>
      <c r="S45" s="8" t="s">
        <v>33</v>
      </c>
      <c r="T45" s="8" t="s">
        <v>33</v>
      </c>
      <c r="U45" s="8" t="s">
        <v>33</v>
      </c>
      <c r="V45" s="8" t="s">
        <v>33</v>
      </c>
      <c r="W45" s="8" t="s">
        <v>33</v>
      </c>
      <c r="X45" s="8" t="s">
        <v>33</v>
      </c>
    </row>
    <row r="46" spans="1:24" ht="92.25" customHeight="1" x14ac:dyDescent="0.3">
      <c r="A46" s="14">
        <v>42</v>
      </c>
      <c r="B46" s="18" t="s">
        <v>292</v>
      </c>
      <c r="C46" s="8">
        <v>40</v>
      </c>
      <c r="D46" s="9" t="s">
        <v>293</v>
      </c>
      <c r="E46" s="8" t="s">
        <v>142</v>
      </c>
      <c r="F46" s="9" t="s">
        <v>294</v>
      </c>
      <c r="G46" s="8" t="s">
        <v>295</v>
      </c>
      <c r="H46" s="8" t="s">
        <v>170</v>
      </c>
      <c r="I46" s="8" t="s">
        <v>296</v>
      </c>
      <c r="J46" s="8" t="s">
        <v>153</v>
      </c>
      <c r="K46" s="8" t="s">
        <v>119</v>
      </c>
      <c r="L46" s="8" t="s">
        <v>297</v>
      </c>
      <c r="M46" s="9" t="s">
        <v>28</v>
      </c>
      <c r="N46" s="8" t="s">
        <v>29</v>
      </c>
      <c r="O46" s="11" t="s">
        <v>79</v>
      </c>
      <c r="P46" s="8" t="s">
        <v>30</v>
      </c>
      <c r="Q46" s="8" t="s">
        <v>31</v>
      </c>
      <c r="R46" s="8" t="s">
        <v>32</v>
      </c>
      <c r="S46" s="8" t="s">
        <v>33</v>
      </c>
      <c r="T46" s="8" t="s">
        <v>33</v>
      </c>
      <c r="U46" s="8" t="s">
        <v>33</v>
      </c>
      <c r="V46" s="8" t="s">
        <v>33</v>
      </c>
      <c r="W46" s="8" t="s">
        <v>33</v>
      </c>
      <c r="X46" s="8" t="s">
        <v>33</v>
      </c>
    </row>
    <row r="47" spans="1:24" ht="60" customHeight="1" x14ac:dyDescent="0.3">
      <c r="A47" s="14">
        <v>43</v>
      </c>
      <c r="B47" s="18" t="s">
        <v>298</v>
      </c>
      <c r="C47" s="8">
        <v>41</v>
      </c>
      <c r="D47" s="9" t="s">
        <v>299</v>
      </c>
      <c r="E47" s="8" t="s">
        <v>52</v>
      </c>
      <c r="F47" s="9" t="s">
        <v>300</v>
      </c>
      <c r="G47" s="8" t="s">
        <v>301</v>
      </c>
      <c r="H47" s="8" t="s">
        <v>170</v>
      </c>
      <c r="I47" s="8" t="s">
        <v>302</v>
      </c>
      <c r="J47" s="8" t="s">
        <v>307</v>
      </c>
      <c r="K47" s="8" t="s">
        <v>119</v>
      </c>
      <c r="L47" s="8" t="s">
        <v>261</v>
      </c>
      <c r="M47" s="9" t="s">
        <v>28</v>
      </c>
      <c r="N47" s="8" t="s">
        <v>29</v>
      </c>
      <c r="O47" s="11" t="s">
        <v>303</v>
      </c>
      <c r="P47" s="8" t="s">
        <v>30</v>
      </c>
      <c r="Q47" s="8" t="s">
        <v>31</v>
      </c>
      <c r="R47" s="8" t="s">
        <v>32</v>
      </c>
      <c r="S47" s="8" t="s">
        <v>33</v>
      </c>
      <c r="T47" s="8" t="s">
        <v>33</v>
      </c>
      <c r="U47" s="8" t="s">
        <v>33</v>
      </c>
      <c r="V47" s="8" t="s">
        <v>33</v>
      </c>
      <c r="W47" s="8" t="s">
        <v>33</v>
      </c>
      <c r="X47" s="8" t="s">
        <v>33</v>
      </c>
    </row>
    <row r="48" spans="1:24" ht="90" customHeight="1" x14ac:dyDescent="0.3">
      <c r="A48" s="14">
        <v>44</v>
      </c>
      <c r="B48" s="18" t="s">
        <v>298</v>
      </c>
      <c r="C48" s="8">
        <v>42</v>
      </c>
      <c r="D48" s="9" t="s">
        <v>304</v>
      </c>
      <c r="E48" s="8" t="s">
        <v>180</v>
      </c>
      <c r="F48" s="9" t="s">
        <v>305</v>
      </c>
      <c r="G48" s="8" t="s">
        <v>306</v>
      </c>
      <c r="H48" s="8" t="s">
        <v>170</v>
      </c>
      <c r="I48" s="8" t="s">
        <v>302</v>
      </c>
      <c r="J48" s="8" t="s">
        <v>307</v>
      </c>
      <c r="K48" s="8" t="s">
        <v>119</v>
      </c>
      <c r="L48" s="8" t="s">
        <v>308</v>
      </c>
      <c r="M48" s="9" t="s">
        <v>28</v>
      </c>
      <c r="N48" s="8" t="s">
        <v>29</v>
      </c>
      <c r="O48" s="11" t="s">
        <v>303</v>
      </c>
      <c r="P48" s="8" t="s">
        <v>30</v>
      </c>
      <c r="Q48" s="8" t="s">
        <v>31</v>
      </c>
      <c r="R48" s="8" t="s">
        <v>32</v>
      </c>
      <c r="S48" s="8" t="s">
        <v>33</v>
      </c>
      <c r="T48" s="8" t="s">
        <v>33</v>
      </c>
      <c r="U48" s="8" t="s">
        <v>33</v>
      </c>
      <c r="V48" s="8" t="s">
        <v>33</v>
      </c>
      <c r="W48" s="8" t="s">
        <v>33</v>
      </c>
      <c r="X48" s="8" t="s">
        <v>33</v>
      </c>
    </row>
    <row r="49" spans="1:24" ht="74.25" customHeight="1" x14ac:dyDescent="0.3">
      <c r="A49" s="14">
        <v>45</v>
      </c>
      <c r="B49" s="18" t="s">
        <v>309</v>
      </c>
      <c r="C49" s="8">
        <v>43</v>
      </c>
      <c r="D49" s="9" t="s">
        <v>310</v>
      </c>
      <c r="E49" s="8" t="s">
        <v>180</v>
      </c>
      <c r="F49" s="9" t="s">
        <v>311</v>
      </c>
      <c r="G49" s="8" t="s">
        <v>312</v>
      </c>
      <c r="H49" s="8" t="s">
        <v>109</v>
      </c>
      <c r="I49" s="8" t="s">
        <v>313</v>
      </c>
      <c r="J49" s="8" t="s">
        <v>74</v>
      </c>
      <c r="K49" s="8" t="s">
        <v>119</v>
      </c>
      <c r="L49" s="8" t="s">
        <v>261</v>
      </c>
      <c r="M49" s="9" t="s">
        <v>28</v>
      </c>
      <c r="N49" s="8" t="s">
        <v>29</v>
      </c>
      <c r="O49" s="11" t="s">
        <v>303</v>
      </c>
      <c r="P49" s="8" t="s">
        <v>30</v>
      </c>
      <c r="Q49" s="8" t="s">
        <v>31</v>
      </c>
      <c r="R49" s="8" t="s">
        <v>314</v>
      </c>
      <c r="S49" s="8" t="s">
        <v>33</v>
      </c>
      <c r="T49" s="8" t="s">
        <v>33</v>
      </c>
      <c r="U49" s="8" t="s">
        <v>33</v>
      </c>
      <c r="V49" s="8" t="s">
        <v>33</v>
      </c>
      <c r="W49" s="8" t="s">
        <v>33</v>
      </c>
      <c r="X49" s="8" t="s">
        <v>33</v>
      </c>
    </row>
    <row r="50" spans="1:24" ht="78" customHeight="1" x14ac:dyDescent="0.3">
      <c r="A50" s="14">
        <v>46</v>
      </c>
      <c r="B50" s="18" t="s">
        <v>315</v>
      </c>
      <c r="C50" s="8">
        <v>44</v>
      </c>
      <c r="D50" s="9" t="s">
        <v>316</v>
      </c>
      <c r="E50" s="8" t="s">
        <v>317</v>
      </c>
      <c r="F50" s="9" t="s">
        <v>318</v>
      </c>
      <c r="G50" s="8" t="s">
        <v>319</v>
      </c>
      <c r="H50" s="8" t="s">
        <v>237</v>
      </c>
      <c r="I50" s="8" t="s">
        <v>302</v>
      </c>
      <c r="J50" s="8" t="s">
        <v>324</v>
      </c>
      <c r="K50" s="8" t="s">
        <v>119</v>
      </c>
      <c r="L50" s="8" t="s">
        <v>320</v>
      </c>
      <c r="M50" s="9" t="s">
        <v>28</v>
      </c>
      <c r="N50" s="8" t="s">
        <v>29</v>
      </c>
      <c r="O50" s="11" t="s">
        <v>303</v>
      </c>
      <c r="P50" s="8" t="s">
        <v>30</v>
      </c>
      <c r="Q50" s="8" t="s">
        <v>31</v>
      </c>
      <c r="R50" s="8" t="s">
        <v>32</v>
      </c>
      <c r="S50" s="8" t="s">
        <v>33</v>
      </c>
      <c r="T50" s="8" t="s">
        <v>33</v>
      </c>
      <c r="U50" s="8" t="s">
        <v>33</v>
      </c>
      <c r="V50" s="8" t="s">
        <v>33</v>
      </c>
      <c r="W50" s="8" t="s">
        <v>33</v>
      </c>
      <c r="X50" s="8" t="s">
        <v>33</v>
      </c>
    </row>
    <row r="51" spans="1:24" ht="72" x14ac:dyDescent="0.3">
      <c r="A51" s="14">
        <v>47</v>
      </c>
      <c r="B51" s="18" t="s">
        <v>315</v>
      </c>
      <c r="C51" s="8">
        <v>45</v>
      </c>
      <c r="D51" s="9" t="s">
        <v>321</v>
      </c>
      <c r="E51" s="8" t="s">
        <v>142</v>
      </c>
      <c r="F51" s="9" t="s">
        <v>322</v>
      </c>
      <c r="G51" s="8" t="s">
        <v>323</v>
      </c>
      <c r="H51" s="8" t="s">
        <v>26</v>
      </c>
      <c r="I51" s="8" t="s">
        <v>302</v>
      </c>
      <c r="J51" s="8" t="s">
        <v>325</v>
      </c>
      <c r="K51" s="8" t="s">
        <v>119</v>
      </c>
      <c r="L51" s="8" t="s">
        <v>326</v>
      </c>
      <c r="M51" s="9" t="s">
        <v>28</v>
      </c>
      <c r="N51" s="8" t="s">
        <v>29</v>
      </c>
      <c r="O51" s="11" t="s">
        <v>303</v>
      </c>
      <c r="P51" s="8" t="s">
        <v>30</v>
      </c>
      <c r="Q51" s="8" t="s">
        <v>31</v>
      </c>
      <c r="R51" s="8" t="s">
        <v>32</v>
      </c>
      <c r="S51" s="8" t="s">
        <v>33</v>
      </c>
      <c r="T51" s="8" t="s">
        <v>33</v>
      </c>
      <c r="U51" s="8" t="s">
        <v>33</v>
      </c>
      <c r="V51" s="8" t="s">
        <v>33</v>
      </c>
      <c r="W51" s="8" t="s">
        <v>33</v>
      </c>
      <c r="X51" s="8" t="s">
        <v>33</v>
      </c>
    </row>
    <row r="52" spans="1:24" ht="57.6" x14ac:dyDescent="0.3">
      <c r="A52" s="14">
        <v>48</v>
      </c>
      <c r="B52" s="18" t="s">
        <v>315</v>
      </c>
      <c r="C52" s="8">
        <v>46</v>
      </c>
      <c r="D52" s="9" t="s">
        <v>327</v>
      </c>
      <c r="E52" s="8" t="s">
        <v>142</v>
      </c>
      <c r="F52" s="9" t="s">
        <v>328</v>
      </c>
      <c r="G52" s="8" t="s">
        <v>329</v>
      </c>
      <c r="H52" s="8" t="s">
        <v>35</v>
      </c>
      <c r="I52" s="8" t="s">
        <v>330</v>
      </c>
      <c r="J52" s="8" t="s">
        <v>80</v>
      </c>
      <c r="K52" s="8" t="s">
        <v>119</v>
      </c>
      <c r="L52" s="8" t="s">
        <v>331</v>
      </c>
      <c r="M52" s="9" t="s">
        <v>28</v>
      </c>
      <c r="N52" s="8" t="s">
        <v>29</v>
      </c>
      <c r="O52" s="11" t="s">
        <v>303</v>
      </c>
      <c r="P52" s="8" t="s">
        <v>30</v>
      </c>
      <c r="Q52" s="8" t="s">
        <v>31</v>
      </c>
      <c r="R52" s="8" t="s">
        <v>32</v>
      </c>
      <c r="S52" s="8" t="s">
        <v>33</v>
      </c>
      <c r="T52" s="8" t="s">
        <v>33</v>
      </c>
      <c r="U52" s="8" t="s">
        <v>33</v>
      </c>
      <c r="V52" s="8" t="s">
        <v>33</v>
      </c>
      <c r="W52" s="8" t="s">
        <v>33</v>
      </c>
      <c r="X52" s="8" t="s">
        <v>33</v>
      </c>
    </row>
    <row r="53" spans="1:24" ht="57.6" x14ac:dyDescent="0.3">
      <c r="A53" s="14">
        <v>49</v>
      </c>
      <c r="B53" s="18" t="s">
        <v>315</v>
      </c>
      <c r="C53" s="8">
        <v>47</v>
      </c>
      <c r="D53" s="9" t="s">
        <v>332</v>
      </c>
      <c r="E53" s="8" t="s">
        <v>142</v>
      </c>
      <c r="F53" s="9" t="s">
        <v>345</v>
      </c>
      <c r="G53" s="8" t="s">
        <v>333</v>
      </c>
      <c r="H53" s="8" t="s">
        <v>26</v>
      </c>
      <c r="I53" s="8" t="s">
        <v>334</v>
      </c>
      <c r="J53" s="8" t="s">
        <v>80</v>
      </c>
      <c r="K53" s="8" t="s">
        <v>119</v>
      </c>
      <c r="L53" s="8" t="s">
        <v>335</v>
      </c>
      <c r="M53" s="9" t="s">
        <v>28</v>
      </c>
      <c r="N53" s="8" t="s">
        <v>29</v>
      </c>
      <c r="O53" s="11" t="s">
        <v>303</v>
      </c>
      <c r="P53" s="8" t="s">
        <v>30</v>
      </c>
      <c r="Q53" s="8" t="s">
        <v>31</v>
      </c>
      <c r="R53" s="8" t="s">
        <v>32</v>
      </c>
      <c r="S53" s="8" t="s">
        <v>33</v>
      </c>
      <c r="T53" s="8" t="s">
        <v>33</v>
      </c>
      <c r="U53" s="8" t="s">
        <v>33</v>
      </c>
      <c r="V53" s="8" t="s">
        <v>33</v>
      </c>
      <c r="W53" s="8" t="s">
        <v>33</v>
      </c>
      <c r="X53" s="8" t="s">
        <v>33</v>
      </c>
    </row>
    <row r="54" spans="1:24" ht="78.75" customHeight="1" x14ac:dyDescent="0.3"/>
    <row r="55" spans="1:24" ht="52.5" customHeight="1" x14ac:dyDescent="0.3"/>
  </sheetData>
  <mergeCells count="3">
    <mergeCell ref="A1:K1"/>
    <mergeCell ref="A2:K2"/>
    <mergeCell ref="A3:K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topLeftCell="A7" workbookViewId="0">
      <selection activeCell="C40" sqref="C40:D40"/>
    </sheetView>
  </sheetViews>
  <sheetFormatPr defaultRowHeight="14.4" x14ac:dyDescent="0.3"/>
  <cols>
    <col min="2" max="2" width="17.109375" customWidth="1"/>
  </cols>
  <sheetData>
    <row r="1" spans="1:19" ht="20.399999999999999" x14ac:dyDescent="0.3">
      <c r="A1" s="55" t="s">
        <v>349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17.399999999999999" x14ac:dyDescent="0.3">
      <c r="A2" s="56" t="s">
        <v>350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</row>
    <row r="3" spans="1:19" ht="17.399999999999999" x14ac:dyDescent="0.3">
      <c r="A3" s="58" t="s">
        <v>351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</row>
    <row r="4" spans="1:19" ht="18" x14ac:dyDescent="0.3">
      <c r="A4" s="41">
        <v>1</v>
      </c>
      <c r="B4" s="41">
        <v>2</v>
      </c>
      <c r="C4" s="41">
        <v>3</v>
      </c>
      <c r="D4" s="41">
        <v>4</v>
      </c>
      <c r="E4" s="41">
        <v>5</v>
      </c>
      <c r="F4" s="41">
        <v>6</v>
      </c>
      <c r="G4" s="41">
        <v>7</v>
      </c>
      <c r="H4" s="41">
        <v>8</v>
      </c>
      <c r="I4" s="41">
        <v>9</v>
      </c>
      <c r="J4" s="41">
        <v>10</v>
      </c>
      <c r="K4" s="41">
        <v>11</v>
      </c>
      <c r="L4" s="41">
        <v>12</v>
      </c>
      <c r="M4" s="41">
        <v>13</v>
      </c>
      <c r="N4" s="41">
        <v>14</v>
      </c>
      <c r="O4" s="41">
        <v>15</v>
      </c>
      <c r="P4" s="41">
        <v>16</v>
      </c>
      <c r="Q4" s="41">
        <v>17</v>
      </c>
      <c r="R4" s="41">
        <v>18</v>
      </c>
      <c r="S4" s="41">
        <v>19</v>
      </c>
    </row>
    <row r="5" spans="1:19" ht="52.2" x14ac:dyDescent="0.3">
      <c r="A5" s="42" t="s">
        <v>395</v>
      </c>
      <c r="B5" s="42" t="s">
        <v>396</v>
      </c>
      <c r="C5" s="43">
        <v>0</v>
      </c>
      <c r="D5" s="43">
        <v>2</v>
      </c>
      <c r="E5" s="44"/>
      <c r="F5" s="44"/>
      <c r="G5" s="45">
        <v>5</v>
      </c>
      <c r="H5" s="45">
        <v>0</v>
      </c>
      <c r="I5" s="45">
        <v>2</v>
      </c>
      <c r="J5" s="45">
        <v>5</v>
      </c>
      <c r="K5" s="45">
        <v>0</v>
      </c>
      <c r="L5" s="45">
        <v>2</v>
      </c>
      <c r="M5" s="45">
        <v>10</v>
      </c>
      <c r="N5" s="45">
        <v>0</v>
      </c>
      <c r="O5" s="45">
        <v>10</v>
      </c>
      <c r="P5" s="45">
        <v>0</v>
      </c>
      <c r="Q5" s="45">
        <v>10</v>
      </c>
      <c r="R5" s="45">
        <v>0</v>
      </c>
      <c r="S5" s="45">
        <v>0</v>
      </c>
    </row>
    <row r="6" spans="1:19" x14ac:dyDescent="0.3">
      <c r="A6" s="61" t="s">
        <v>352</v>
      </c>
      <c r="B6" s="61" t="s">
        <v>353</v>
      </c>
      <c r="C6" s="62" t="s">
        <v>354</v>
      </c>
      <c r="D6" s="52"/>
      <c r="E6" s="52"/>
      <c r="F6" s="53"/>
      <c r="G6" s="63" t="s">
        <v>355</v>
      </c>
      <c r="H6" s="52"/>
      <c r="I6" s="53"/>
      <c r="J6" s="64" t="s">
        <v>356</v>
      </c>
      <c r="K6" s="52"/>
      <c r="L6" s="53"/>
      <c r="M6" s="49" t="s">
        <v>357</v>
      </c>
      <c r="N6" s="49" t="s">
        <v>358</v>
      </c>
      <c r="O6" s="49" t="s">
        <v>359</v>
      </c>
      <c r="P6" s="51" t="s">
        <v>360</v>
      </c>
      <c r="Q6" s="52"/>
      <c r="R6" s="52"/>
      <c r="S6" s="53"/>
    </row>
    <row r="7" spans="1:19" ht="93.6" x14ac:dyDescent="0.3">
      <c r="A7" s="50"/>
      <c r="B7" s="50"/>
      <c r="C7" s="19" t="s">
        <v>361</v>
      </c>
      <c r="D7" s="19" t="s">
        <v>362</v>
      </c>
      <c r="E7" s="19" t="s">
        <v>363</v>
      </c>
      <c r="F7" s="19" t="s">
        <v>364</v>
      </c>
      <c r="G7" s="20" t="s">
        <v>365</v>
      </c>
      <c r="H7" s="20" t="s">
        <v>366</v>
      </c>
      <c r="I7" s="20" t="s">
        <v>367</v>
      </c>
      <c r="J7" s="21" t="s">
        <v>365</v>
      </c>
      <c r="K7" s="21" t="s">
        <v>366</v>
      </c>
      <c r="L7" s="21" t="s">
        <v>367</v>
      </c>
      <c r="M7" s="50"/>
      <c r="N7" s="50"/>
      <c r="O7" s="50"/>
      <c r="P7" s="22" t="s">
        <v>368</v>
      </c>
      <c r="Q7" s="22" t="s">
        <v>369</v>
      </c>
      <c r="R7" s="22" t="s">
        <v>370</v>
      </c>
      <c r="S7" s="23" t="s">
        <v>371</v>
      </c>
    </row>
    <row r="8" spans="1:19" ht="15.6" x14ac:dyDescent="0.3">
      <c r="A8" s="24">
        <v>1</v>
      </c>
      <c r="B8" s="24" t="s">
        <v>372</v>
      </c>
      <c r="C8" s="24"/>
      <c r="D8" s="24"/>
      <c r="E8" s="24">
        <v>1</v>
      </c>
      <c r="F8" s="24">
        <v>0</v>
      </c>
      <c r="G8" s="24">
        <v>18</v>
      </c>
      <c r="H8" s="24">
        <v>0</v>
      </c>
      <c r="I8" s="24">
        <v>0</v>
      </c>
      <c r="J8" s="24">
        <v>18</v>
      </c>
      <c r="K8" s="24">
        <v>0</v>
      </c>
      <c r="L8" s="24">
        <v>0</v>
      </c>
      <c r="M8" s="24">
        <v>148</v>
      </c>
      <c r="N8" s="24">
        <v>5</v>
      </c>
      <c r="O8" s="24">
        <v>148</v>
      </c>
      <c r="P8" s="24">
        <v>61</v>
      </c>
      <c r="Q8" s="24">
        <v>46</v>
      </c>
      <c r="R8" s="24">
        <v>41</v>
      </c>
      <c r="S8" s="24">
        <v>0</v>
      </c>
    </row>
    <row r="9" spans="1:19" ht="15.6" x14ac:dyDescent="0.3">
      <c r="A9" s="24">
        <v>2</v>
      </c>
      <c r="B9" s="24" t="s">
        <v>373</v>
      </c>
      <c r="C9" s="25"/>
      <c r="D9" s="25"/>
      <c r="E9" s="25">
        <v>1</v>
      </c>
      <c r="F9" s="25">
        <v>1</v>
      </c>
      <c r="G9" s="26">
        <v>15</v>
      </c>
      <c r="H9" s="26">
        <v>0</v>
      </c>
      <c r="I9" s="26">
        <v>30</v>
      </c>
      <c r="J9" s="26">
        <v>13</v>
      </c>
      <c r="K9" s="26">
        <v>0</v>
      </c>
      <c r="L9" s="26">
        <v>24</v>
      </c>
      <c r="M9" s="26">
        <v>42</v>
      </c>
      <c r="N9" s="26">
        <v>0</v>
      </c>
      <c r="O9" s="26">
        <v>42</v>
      </c>
      <c r="P9" s="26">
        <v>36</v>
      </c>
      <c r="Q9" s="26">
        <v>6</v>
      </c>
      <c r="R9" s="26">
        <v>0</v>
      </c>
      <c r="S9" s="26">
        <v>0</v>
      </c>
    </row>
    <row r="10" spans="1:19" ht="15.6" x14ac:dyDescent="0.3">
      <c r="A10" s="24">
        <v>3</v>
      </c>
      <c r="B10" s="24" t="s">
        <v>374</v>
      </c>
      <c r="C10" s="25"/>
      <c r="D10" s="25"/>
      <c r="E10" s="25">
        <v>0</v>
      </c>
      <c r="F10" s="25">
        <v>0</v>
      </c>
      <c r="G10" s="26">
        <v>12</v>
      </c>
      <c r="H10" s="26">
        <v>0</v>
      </c>
      <c r="I10" s="26">
        <v>24</v>
      </c>
      <c r="J10" s="26">
        <v>8</v>
      </c>
      <c r="K10" s="26">
        <v>0</v>
      </c>
      <c r="L10" s="26">
        <v>16</v>
      </c>
      <c r="M10" s="26">
        <v>36</v>
      </c>
      <c r="N10" s="26">
        <v>0</v>
      </c>
      <c r="O10" s="26">
        <v>36</v>
      </c>
      <c r="P10" s="26">
        <v>32</v>
      </c>
      <c r="Q10" s="26">
        <v>4</v>
      </c>
      <c r="R10" s="26">
        <v>0</v>
      </c>
      <c r="S10" s="26">
        <v>0</v>
      </c>
    </row>
    <row r="11" spans="1:19" ht="15.6" x14ac:dyDescent="0.3">
      <c r="A11" s="24">
        <v>4</v>
      </c>
      <c r="B11" s="24" t="s">
        <v>39</v>
      </c>
      <c r="C11" s="25"/>
      <c r="D11" s="25"/>
      <c r="E11" s="25">
        <v>1</v>
      </c>
      <c r="F11" s="25">
        <v>0</v>
      </c>
      <c r="G11" s="27">
        <v>84</v>
      </c>
      <c r="H11" s="27">
        <v>61</v>
      </c>
      <c r="I11" s="27">
        <v>57</v>
      </c>
      <c r="J11" s="27">
        <v>75</v>
      </c>
      <c r="K11" s="27">
        <v>42</v>
      </c>
      <c r="L11" s="27">
        <v>64</v>
      </c>
      <c r="M11" s="26">
        <v>290</v>
      </c>
      <c r="N11" s="26">
        <v>0</v>
      </c>
      <c r="O11" s="26">
        <v>290</v>
      </c>
      <c r="P11" s="26">
        <v>82</v>
      </c>
      <c r="Q11" s="26">
        <v>79</v>
      </c>
      <c r="R11" s="26">
        <v>129</v>
      </c>
      <c r="S11" s="26">
        <v>0</v>
      </c>
    </row>
    <row r="12" spans="1:19" ht="15.6" x14ac:dyDescent="0.3">
      <c r="A12" s="24">
        <v>5</v>
      </c>
      <c r="B12" s="24" t="s">
        <v>50</v>
      </c>
      <c r="C12" s="25"/>
      <c r="D12" s="25"/>
      <c r="E12" s="25">
        <v>1</v>
      </c>
      <c r="F12" s="25">
        <v>1</v>
      </c>
      <c r="G12" s="28">
        <v>12</v>
      </c>
      <c r="H12" s="28">
        <v>10</v>
      </c>
      <c r="I12" s="28">
        <v>4</v>
      </c>
      <c r="J12" s="28">
        <v>8</v>
      </c>
      <c r="K12" s="28">
        <v>6</v>
      </c>
      <c r="L12" s="28">
        <v>3</v>
      </c>
      <c r="M12" s="28">
        <v>20</v>
      </c>
      <c r="N12" s="28">
        <v>0</v>
      </c>
      <c r="O12" s="28">
        <v>20</v>
      </c>
      <c r="P12" s="28">
        <v>10</v>
      </c>
      <c r="Q12" s="28">
        <v>5</v>
      </c>
      <c r="R12" s="28">
        <v>5</v>
      </c>
      <c r="S12" s="28">
        <f>SUM(S10:S11)</f>
        <v>0</v>
      </c>
    </row>
    <row r="13" spans="1:19" ht="15.6" x14ac:dyDescent="0.3">
      <c r="A13" s="24">
        <v>6</v>
      </c>
      <c r="B13" s="24" t="s">
        <v>339</v>
      </c>
      <c r="C13" s="24"/>
      <c r="D13" s="24"/>
      <c r="E13" s="24">
        <v>0</v>
      </c>
      <c r="F13" s="24">
        <v>0</v>
      </c>
      <c r="G13" s="29">
        <v>10</v>
      </c>
      <c r="H13" s="29">
        <v>8</v>
      </c>
      <c r="I13" s="29">
        <v>6</v>
      </c>
      <c r="J13" s="29">
        <v>8</v>
      </c>
      <c r="K13" s="29">
        <v>6</v>
      </c>
      <c r="L13" s="29">
        <v>3</v>
      </c>
      <c r="M13" s="29">
        <v>30</v>
      </c>
      <c r="N13" s="29">
        <v>0</v>
      </c>
      <c r="O13" s="29">
        <v>30</v>
      </c>
      <c r="P13" s="29">
        <v>5</v>
      </c>
      <c r="Q13" s="29">
        <v>10</v>
      </c>
      <c r="R13" s="29">
        <v>15</v>
      </c>
      <c r="S13" s="29">
        <v>0</v>
      </c>
    </row>
    <row r="14" spans="1:19" ht="15.6" x14ac:dyDescent="0.3">
      <c r="A14" s="24">
        <v>7</v>
      </c>
      <c r="B14" s="24" t="s">
        <v>375</v>
      </c>
      <c r="C14" s="25"/>
      <c r="D14" s="25"/>
      <c r="E14" s="25">
        <v>1</v>
      </c>
      <c r="F14" s="25">
        <v>0</v>
      </c>
      <c r="G14" s="25">
        <v>9</v>
      </c>
      <c r="H14" s="25">
        <v>30</v>
      </c>
      <c r="I14" s="25">
        <v>25</v>
      </c>
      <c r="J14" s="25">
        <v>7</v>
      </c>
      <c r="K14" s="25">
        <v>25</v>
      </c>
      <c r="L14" s="25">
        <v>20</v>
      </c>
      <c r="M14" s="25">
        <v>42</v>
      </c>
      <c r="N14" s="25">
        <v>0</v>
      </c>
      <c r="O14" s="25">
        <v>42</v>
      </c>
      <c r="P14" s="25">
        <v>30</v>
      </c>
      <c r="Q14" s="25">
        <v>12</v>
      </c>
      <c r="R14" s="25">
        <v>0</v>
      </c>
      <c r="S14" s="25">
        <v>0</v>
      </c>
    </row>
    <row r="15" spans="1:19" ht="15.6" x14ac:dyDescent="0.3">
      <c r="A15" s="24">
        <v>8</v>
      </c>
      <c r="B15" s="24" t="s">
        <v>91</v>
      </c>
      <c r="C15" s="25"/>
      <c r="D15" s="25"/>
      <c r="E15" s="25">
        <v>2</v>
      </c>
      <c r="F15" s="25">
        <v>2</v>
      </c>
      <c r="G15" s="25">
        <v>0</v>
      </c>
      <c r="H15" s="25">
        <v>52</v>
      </c>
      <c r="I15" s="25">
        <v>16</v>
      </c>
      <c r="J15" s="25">
        <v>0</v>
      </c>
      <c r="K15" s="25">
        <v>18</v>
      </c>
      <c r="L15" s="25">
        <v>47</v>
      </c>
      <c r="M15" s="25">
        <v>18</v>
      </c>
      <c r="N15" s="25">
        <v>0</v>
      </c>
      <c r="O15" s="25">
        <v>18</v>
      </c>
      <c r="P15" s="25">
        <v>15</v>
      </c>
      <c r="Q15" s="25">
        <v>3</v>
      </c>
      <c r="R15" s="25">
        <v>0</v>
      </c>
      <c r="S15" s="25">
        <v>0</v>
      </c>
    </row>
    <row r="16" spans="1:19" ht="62.4" x14ac:dyDescent="0.3">
      <c r="A16" s="24">
        <v>9</v>
      </c>
      <c r="B16" s="30" t="s">
        <v>376</v>
      </c>
      <c r="C16" s="25"/>
      <c r="D16" s="25"/>
      <c r="E16" s="25">
        <v>0</v>
      </c>
      <c r="F16" s="25">
        <v>0</v>
      </c>
      <c r="G16" s="25">
        <v>20</v>
      </c>
      <c r="H16" s="25">
        <v>20</v>
      </c>
      <c r="I16" s="25">
        <v>10</v>
      </c>
      <c r="J16" s="25">
        <v>20</v>
      </c>
      <c r="K16" s="25">
        <v>20</v>
      </c>
      <c r="L16" s="25">
        <v>10</v>
      </c>
      <c r="M16" s="25">
        <v>40</v>
      </c>
      <c r="N16" s="25">
        <v>0</v>
      </c>
      <c r="O16" s="25">
        <v>40</v>
      </c>
      <c r="P16" s="25">
        <v>15</v>
      </c>
      <c r="Q16" s="25">
        <v>25</v>
      </c>
      <c r="R16" s="25">
        <v>0</v>
      </c>
      <c r="S16" s="25">
        <v>0</v>
      </c>
    </row>
    <row r="17" spans="1:19" ht="15.6" x14ac:dyDescent="0.3">
      <c r="A17" s="24">
        <v>10</v>
      </c>
      <c r="B17" s="24" t="s">
        <v>129</v>
      </c>
      <c r="C17" s="25"/>
      <c r="D17" s="25"/>
      <c r="E17" s="25">
        <v>0</v>
      </c>
      <c r="F17" s="25">
        <v>0</v>
      </c>
      <c r="G17" s="26">
        <v>5</v>
      </c>
      <c r="H17" s="26">
        <v>4</v>
      </c>
      <c r="I17" s="26">
        <v>6</v>
      </c>
      <c r="J17" s="26">
        <v>4</v>
      </c>
      <c r="K17" s="26">
        <v>4</v>
      </c>
      <c r="L17" s="26">
        <v>5</v>
      </c>
      <c r="M17" s="26">
        <v>32</v>
      </c>
      <c r="N17" s="26">
        <v>0</v>
      </c>
      <c r="O17" s="26">
        <v>32</v>
      </c>
      <c r="P17" s="26">
        <v>9</v>
      </c>
      <c r="Q17" s="26">
        <v>14</v>
      </c>
      <c r="R17" s="26">
        <v>9</v>
      </c>
      <c r="S17" s="26">
        <v>0</v>
      </c>
    </row>
    <row r="18" spans="1:19" ht="15.6" x14ac:dyDescent="0.3">
      <c r="A18" s="24">
        <v>11</v>
      </c>
      <c r="B18" s="24" t="s">
        <v>148</v>
      </c>
      <c r="C18" s="25"/>
      <c r="D18" s="25"/>
      <c r="E18" s="25">
        <v>0</v>
      </c>
      <c r="F18" s="25">
        <v>1</v>
      </c>
      <c r="G18" s="25">
        <v>31</v>
      </c>
      <c r="H18" s="25">
        <v>15</v>
      </c>
      <c r="I18" s="25">
        <v>10</v>
      </c>
      <c r="J18" s="25">
        <v>10</v>
      </c>
      <c r="K18" s="25">
        <v>12</v>
      </c>
      <c r="L18" s="25">
        <v>7</v>
      </c>
      <c r="M18" s="25">
        <v>6</v>
      </c>
      <c r="N18" s="25">
        <v>6</v>
      </c>
      <c r="O18" s="25">
        <v>6</v>
      </c>
      <c r="P18" s="25">
        <v>4</v>
      </c>
      <c r="Q18" s="25">
        <v>2</v>
      </c>
      <c r="R18" s="25">
        <v>0</v>
      </c>
      <c r="S18" s="25">
        <v>0</v>
      </c>
    </row>
    <row r="19" spans="1:19" ht="62.4" x14ac:dyDescent="0.3">
      <c r="A19" s="24">
        <v>12</v>
      </c>
      <c r="B19" s="30" t="s">
        <v>377</v>
      </c>
      <c r="C19" s="25"/>
      <c r="D19" s="25"/>
      <c r="E19" s="25">
        <v>1</v>
      </c>
      <c r="F19" s="25">
        <v>1</v>
      </c>
      <c r="G19" s="25">
        <v>107</v>
      </c>
      <c r="H19" s="25">
        <v>27</v>
      </c>
      <c r="I19" s="25">
        <v>32</v>
      </c>
      <c r="J19" s="25">
        <v>89</v>
      </c>
      <c r="K19" s="25">
        <v>18</v>
      </c>
      <c r="L19" s="25">
        <v>16</v>
      </c>
      <c r="M19" s="25">
        <v>138</v>
      </c>
      <c r="N19" s="25">
        <v>6</v>
      </c>
      <c r="O19" s="25">
        <v>138</v>
      </c>
      <c r="P19" s="25">
        <v>105</v>
      </c>
      <c r="Q19" s="25">
        <v>25</v>
      </c>
      <c r="R19" s="25">
        <v>8</v>
      </c>
      <c r="S19" s="25">
        <v>0</v>
      </c>
    </row>
    <row r="20" spans="1:19" ht="15.6" x14ac:dyDescent="0.3">
      <c r="A20" s="24">
        <v>13</v>
      </c>
      <c r="B20" s="24" t="s">
        <v>378</v>
      </c>
      <c r="C20" s="25"/>
      <c r="D20" s="25"/>
      <c r="E20" s="25">
        <v>0</v>
      </c>
      <c r="F20" s="25">
        <v>0</v>
      </c>
      <c r="G20" s="26">
        <v>45</v>
      </c>
      <c r="H20" s="26">
        <v>12</v>
      </c>
      <c r="I20" s="26">
        <v>18</v>
      </c>
      <c r="J20" s="26">
        <v>28</v>
      </c>
      <c r="K20" s="26">
        <v>5</v>
      </c>
      <c r="L20" s="26">
        <v>7</v>
      </c>
      <c r="M20" s="26">
        <v>35</v>
      </c>
      <c r="N20" s="26">
        <v>2</v>
      </c>
      <c r="O20" s="26">
        <v>35</v>
      </c>
      <c r="P20" s="26">
        <v>22</v>
      </c>
      <c r="Q20" s="26">
        <v>10</v>
      </c>
      <c r="R20" s="26">
        <v>3</v>
      </c>
      <c r="S20" s="26">
        <v>0</v>
      </c>
    </row>
    <row r="21" spans="1:19" ht="15.6" x14ac:dyDescent="0.3">
      <c r="A21" s="24">
        <v>14</v>
      </c>
      <c r="B21" s="24" t="s">
        <v>379</v>
      </c>
      <c r="C21" s="25"/>
      <c r="D21" s="25"/>
      <c r="E21" s="25">
        <v>1</v>
      </c>
      <c r="F21" s="25">
        <v>0</v>
      </c>
      <c r="G21" s="31">
        <v>45</v>
      </c>
      <c r="H21" s="31">
        <v>9</v>
      </c>
      <c r="I21" s="31">
        <v>6</v>
      </c>
      <c r="J21" s="31">
        <v>13</v>
      </c>
      <c r="K21" s="31">
        <v>3</v>
      </c>
      <c r="L21" s="31">
        <v>2</v>
      </c>
      <c r="M21" s="31">
        <v>20</v>
      </c>
      <c r="N21" s="31">
        <v>20</v>
      </c>
      <c r="O21" s="31">
        <v>20</v>
      </c>
      <c r="P21" s="31">
        <v>0</v>
      </c>
      <c r="Q21" s="31">
        <v>20</v>
      </c>
      <c r="R21" s="31">
        <v>0</v>
      </c>
      <c r="S21" s="31">
        <v>0</v>
      </c>
    </row>
    <row r="22" spans="1:19" ht="15.6" x14ac:dyDescent="0.3">
      <c r="A22" s="24">
        <v>15</v>
      </c>
      <c r="B22" s="24" t="s">
        <v>380</v>
      </c>
      <c r="C22" s="25"/>
      <c r="D22" s="25"/>
      <c r="E22" s="25">
        <v>0</v>
      </c>
      <c r="F22" s="25">
        <v>0</v>
      </c>
      <c r="G22" s="31">
        <v>48</v>
      </c>
      <c r="H22" s="31">
        <v>9</v>
      </c>
      <c r="I22" s="31">
        <v>3</v>
      </c>
      <c r="J22" s="31">
        <v>12</v>
      </c>
      <c r="K22" s="31">
        <v>3</v>
      </c>
      <c r="L22" s="31">
        <v>1</v>
      </c>
      <c r="M22" s="31">
        <v>20</v>
      </c>
      <c r="N22" s="31">
        <v>20</v>
      </c>
      <c r="O22" s="31">
        <v>20</v>
      </c>
      <c r="P22" s="31">
        <v>0</v>
      </c>
      <c r="Q22" s="31">
        <v>20</v>
      </c>
      <c r="R22" s="31">
        <v>0</v>
      </c>
      <c r="S22" s="31">
        <v>0</v>
      </c>
    </row>
    <row r="23" spans="1:19" ht="15.6" x14ac:dyDescent="0.3">
      <c r="A23" s="24">
        <v>16</v>
      </c>
      <c r="B23" s="24" t="s">
        <v>178</v>
      </c>
      <c r="C23" s="25"/>
      <c r="D23" s="25"/>
      <c r="E23" s="25">
        <v>0</v>
      </c>
      <c r="F23" s="25">
        <v>1</v>
      </c>
      <c r="G23" s="25">
        <v>13</v>
      </c>
      <c r="H23" s="25">
        <v>12</v>
      </c>
      <c r="I23" s="25">
        <v>18</v>
      </c>
      <c r="J23" s="25">
        <v>11</v>
      </c>
      <c r="K23" s="25">
        <v>10</v>
      </c>
      <c r="L23" s="25">
        <v>14</v>
      </c>
      <c r="M23" s="25">
        <v>56</v>
      </c>
      <c r="N23" s="25">
        <v>0</v>
      </c>
      <c r="O23" s="25">
        <v>56</v>
      </c>
      <c r="P23" s="25">
        <v>48</v>
      </c>
      <c r="Q23" s="25">
        <v>8</v>
      </c>
      <c r="R23" s="25">
        <v>0</v>
      </c>
      <c r="S23" s="25">
        <v>0</v>
      </c>
    </row>
    <row r="24" spans="1:19" ht="15.6" x14ac:dyDescent="0.3">
      <c r="A24" s="24">
        <v>17</v>
      </c>
      <c r="B24" s="24" t="s">
        <v>381</v>
      </c>
      <c r="C24" s="25"/>
      <c r="D24" s="25"/>
      <c r="E24" s="25">
        <v>1</v>
      </c>
      <c r="F24" s="25">
        <v>0</v>
      </c>
      <c r="G24" s="32">
        <v>50</v>
      </c>
      <c r="H24" s="32">
        <v>18</v>
      </c>
      <c r="I24" s="32">
        <v>10</v>
      </c>
      <c r="J24" s="32">
        <v>43</v>
      </c>
      <c r="K24" s="32">
        <v>9</v>
      </c>
      <c r="L24" s="32">
        <v>9</v>
      </c>
      <c r="M24" s="32">
        <v>141</v>
      </c>
      <c r="N24" s="32">
        <v>141</v>
      </c>
      <c r="O24" s="32">
        <v>141</v>
      </c>
      <c r="P24" s="32">
        <v>76</v>
      </c>
      <c r="Q24" s="32">
        <v>51</v>
      </c>
      <c r="R24" s="32">
        <v>14</v>
      </c>
      <c r="S24" s="32">
        <v>0</v>
      </c>
    </row>
    <row r="25" spans="1:19" ht="15.6" x14ac:dyDescent="0.3">
      <c r="A25" s="24">
        <v>18</v>
      </c>
      <c r="B25" s="33" t="s">
        <v>382</v>
      </c>
      <c r="C25" s="25"/>
      <c r="D25" s="25"/>
      <c r="E25" s="25">
        <v>1</v>
      </c>
      <c r="F25" s="25">
        <v>1</v>
      </c>
      <c r="G25" s="25">
        <v>7</v>
      </c>
      <c r="H25" s="25">
        <v>10</v>
      </c>
      <c r="I25" s="25">
        <v>4</v>
      </c>
      <c r="J25" s="25">
        <v>6</v>
      </c>
      <c r="K25" s="25">
        <v>8</v>
      </c>
      <c r="L25" s="25">
        <v>3</v>
      </c>
      <c r="M25" s="25">
        <v>18</v>
      </c>
      <c r="N25" s="25">
        <v>6</v>
      </c>
      <c r="O25" s="25">
        <v>18</v>
      </c>
      <c r="P25" s="25">
        <v>0</v>
      </c>
      <c r="Q25" s="25">
        <v>16</v>
      </c>
      <c r="R25" s="25">
        <v>2</v>
      </c>
      <c r="S25" s="25">
        <v>0</v>
      </c>
    </row>
    <row r="26" spans="1:19" ht="15.6" x14ac:dyDescent="0.3">
      <c r="A26" s="24">
        <v>19</v>
      </c>
      <c r="B26" s="33" t="s">
        <v>383</v>
      </c>
      <c r="C26" s="24"/>
      <c r="D26" s="24"/>
      <c r="E26" s="24">
        <v>0</v>
      </c>
      <c r="F26" s="24">
        <v>1</v>
      </c>
      <c r="G26" s="26">
        <v>2</v>
      </c>
      <c r="H26" s="26">
        <v>3</v>
      </c>
      <c r="I26" s="26">
        <v>3</v>
      </c>
      <c r="J26" s="26">
        <v>2</v>
      </c>
      <c r="K26" s="26">
        <v>2</v>
      </c>
      <c r="L26" s="26">
        <v>2</v>
      </c>
      <c r="M26" s="26">
        <v>7</v>
      </c>
      <c r="N26" s="26">
        <v>6</v>
      </c>
      <c r="O26" s="26">
        <v>7</v>
      </c>
      <c r="P26" s="26">
        <v>0</v>
      </c>
      <c r="Q26" s="26">
        <v>5</v>
      </c>
      <c r="R26" s="26">
        <v>2</v>
      </c>
      <c r="S26" s="26">
        <v>0</v>
      </c>
    </row>
    <row r="27" spans="1:19" ht="15.6" x14ac:dyDescent="0.3">
      <c r="A27" s="24">
        <v>20</v>
      </c>
      <c r="B27" s="33" t="s">
        <v>215</v>
      </c>
      <c r="C27" s="24"/>
      <c r="D27" s="34"/>
      <c r="E27" s="24">
        <v>0</v>
      </c>
      <c r="F27" s="24">
        <v>1</v>
      </c>
      <c r="G27" s="26">
        <v>12</v>
      </c>
      <c r="H27" s="26">
        <v>12</v>
      </c>
      <c r="I27" s="26">
        <v>12</v>
      </c>
      <c r="J27" s="24">
        <v>12</v>
      </c>
      <c r="K27" s="35">
        <v>11</v>
      </c>
      <c r="L27" s="24">
        <v>10</v>
      </c>
      <c r="M27" s="24">
        <v>36</v>
      </c>
      <c r="N27" s="26">
        <v>0</v>
      </c>
      <c r="O27" s="26">
        <v>36</v>
      </c>
      <c r="P27" s="26">
        <v>28</v>
      </c>
      <c r="Q27" s="26">
        <v>8</v>
      </c>
      <c r="R27" s="26">
        <v>0</v>
      </c>
      <c r="S27" s="26">
        <v>0</v>
      </c>
    </row>
    <row r="28" spans="1:19" ht="15.6" x14ac:dyDescent="0.3">
      <c r="A28" s="24">
        <v>21</v>
      </c>
      <c r="B28" s="24" t="s">
        <v>384</v>
      </c>
      <c r="C28" s="24"/>
      <c r="D28" s="24"/>
      <c r="E28" s="24">
        <v>1</v>
      </c>
      <c r="F28" s="24">
        <v>1</v>
      </c>
      <c r="G28" s="24">
        <v>25</v>
      </c>
      <c r="H28" s="24">
        <v>30</v>
      </c>
      <c r="I28" s="24">
        <v>60</v>
      </c>
      <c r="J28" s="24">
        <v>20</v>
      </c>
      <c r="K28" s="24">
        <v>25</v>
      </c>
      <c r="L28" s="24">
        <v>40</v>
      </c>
      <c r="M28" s="24">
        <v>45</v>
      </c>
      <c r="N28" s="24">
        <v>0</v>
      </c>
      <c r="O28" s="24">
        <v>45</v>
      </c>
      <c r="P28" s="24">
        <v>30</v>
      </c>
      <c r="Q28" s="24">
        <v>15</v>
      </c>
      <c r="R28" s="24">
        <v>0</v>
      </c>
      <c r="S28" s="24">
        <v>0</v>
      </c>
    </row>
    <row r="29" spans="1:19" ht="15.6" x14ac:dyDescent="0.3">
      <c r="A29" s="24">
        <v>22</v>
      </c>
      <c r="B29" s="24" t="s">
        <v>385</v>
      </c>
      <c r="C29" s="24"/>
      <c r="D29" s="24"/>
      <c r="E29" s="24">
        <v>1</v>
      </c>
      <c r="F29" s="24">
        <v>1</v>
      </c>
      <c r="G29" s="24">
        <v>1</v>
      </c>
      <c r="H29" s="24">
        <v>21</v>
      </c>
      <c r="I29" s="24">
        <v>1</v>
      </c>
      <c r="J29" s="24">
        <v>1</v>
      </c>
      <c r="K29" s="24">
        <v>10</v>
      </c>
      <c r="L29" s="24">
        <v>1</v>
      </c>
      <c r="M29" s="24">
        <v>13</v>
      </c>
      <c r="N29" s="24">
        <v>0</v>
      </c>
      <c r="O29" s="24">
        <v>13</v>
      </c>
      <c r="P29" s="24">
        <v>7</v>
      </c>
      <c r="Q29" s="24">
        <v>5</v>
      </c>
      <c r="R29" s="24">
        <v>1</v>
      </c>
      <c r="S29" s="24">
        <v>0</v>
      </c>
    </row>
    <row r="30" spans="1:19" ht="15.6" x14ac:dyDescent="0.3">
      <c r="A30" s="24">
        <v>23</v>
      </c>
      <c r="B30" s="24" t="s">
        <v>386</v>
      </c>
      <c r="C30" s="24"/>
      <c r="D30" s="24"/>
      <c r="E30" s="24">
        <v>1</v>
      </c>
      <c r="F30" s="24">
        <v>1</v>
      </c>
      <c r="G30" s="26">
        <v>25</v>
      </c>
      <c r="H30" s="26">
        <v>0</v>
      </c>
      <c r="I30" s="26">
        <v>41</v>
      </c>
      <c r="J30" s="26">
        <v>19</v>
      </c>
      <c r="K30" s="26">
        <v>0</v>
      </c>
      <c r="L30" s="26">
        <v>32</v>
      </c>
      <c r="M30" s="26">
        <v>51</v>
      </c>
      <c r="N30" s="26">
        <v>0</v>
      </c>
      <c r="O30" s="26">
        <v>51</v>
      </c>
      <c r="P30" s="26">
        <v>19</v>
      </c>
      <c r="Q30" s="26">
        <v>20</v>
      </c>
      <c r="R30" s="26">
        <v>12</v>
      </c>
      <c r="S30" s="26">
        <v>0</v>
      </c>
    </row>
    <row r="31" spans="1:19" ht="15.6" x14ac:dyDescent="0.3">
      <c r="A31" s="24">
        <v>24</v>
      </c>
      <c r="B31" s="24" t="s">
        <v>256</v>
      </c>
      <c r="C31" s="24"/>
      <c r="D31" s="24"/>
      <c r="E31" s="24">
        <v>1</v>
      </c>
      <c r="F31" s="24">
        <v>0</v>
      </c>
      <c r="G31" s="26">
        <v>75</v>
      </c>
      <c r="H31" s="26">
        <v>42</v>
      </c>
      <c r="I31" s="26">
        <v>151</v>
      </c>
      <c r="J31" s="26">
        <v>15</v>
      </c>
      <c r="K31" s="26">
        <v>9</v>
      </c>
      <c r="L31" s="26">
        <v>14</v>
      </c>
      <c r="M31" s="26">
        <v>14</v>
      </c>
      <c r="N31" s="26">
        <v>0</v>
      </c>
      <c r="O31" s="26">
        <v>14</v>
      </c>
      <c r="P31" s="26">
        <v>6</v>
      </c>
      <c r="Q31" s="26">
        <v>7</v>
      </c>
      <c r="R31" s="26">
        <v>1</v>
      </c>
      <c r="S31" s="26">
        <v>0</v>
      </c>
    </row>
    <row r="32" spans="1:19" ht="15.6" x14ac:dyDescent="0.3">
      <c r="A32" s="24">
        <v>25</v>
      </c>
      <c r="B32" s="24" t="s">
        <v>387</v>
      </c>
      <c r="C32" s="24"/>
      <c r="D32" s="24"/>
      <c r="E32" s="24">
        <v>0</v>
      </c>
      <c r="F32" s="24">
        <v>0</v>
      </c>
      <c r="G32" s="36">
        <v>46</v>
      </c>
      <c r="H32" s="36">
        <v>29</v>
      </c>
      <c r="I32" s="36">
        <v>29</v>
      </c>
      <c r="J32" s="36">
        <v>6</v>
      </c>
      <c r="K32" s="36">
        <v>5</v>
      </c>
      <c r="L32" s="36">
        <v>6</v>
      </c>
      <c r="M32" s="36">
        <v>11</v>
      </c>
      <c r="N32" s="36">
        <v>0</v>
      </c>
      <c r="O32" s="36">
        <v>11</v>
      </c>
      <c r="P32" s="26">
        <v>5</v>
      </c>
      <c r="Q32" s="26">
        <v>5</v>
      </c>
      <c r="R32" s="26">
        <v>1</v>
      </c>
      <c r="S32" s="26">
        <v>0</v>
      </c>
    </row>
    <row r="33" spans="1:19" ht="15.6" x14ac:dyDescent="0.3">
      <c r="A33" s="24">
        <v>26</v>
      </c>
      <c r="B33" s="24" t="s">
        <v>388</v>
      </c>
      <c r="C33" s="24"/>
      <c r="D33" s="24"/>
      <c r="E33" s="24">
        <v>1</v>
      </c>
      <c r="F33" s="24">
        <v>1</v>
      </c>
      <c r="G33" s="24">
        <v>15</v>
      </c>
      <c r="H33" s="24">
        <v>8</v>
      </c>
      <c r="I33" s="24">
        <v>16</v>
      </c>
      <c r="J33" s="24">
        <v>12</v>
      </c>
      <c r="K33" s="24">
        <v>5</v>
      </c>
      <c r="L33" s="24">
        <v>8</v>
      </c>
      <c r="M33" s="24">
        <v>13</v>
      </c>
      <c r="N33" s="24">
        <v>0</v>
      </c>
      <c r="O33" s="24">
        <v>13</v>
      </c>
      <c r="P33" s="24">
        <v>5</v>
      </c>
      <c r="Q33" s="24">
        <v>5</v>
      </c>
      <c r="R33" s="24">
        <v>3</v>
      </c>
      <c r="S33" s="24">
        <v>0</v>
      </c>
    </row>
    <row r="34" spans="1:19" ht="15.6" x14ac:dyDescent="0.3">
      <c r="A34" s="24">
        <v>27</v>
      </c>
      <c r="B34" s="24" t="s">
        <v>292</v>
      </c>
      <c r="C34" s="24"/>
      <c r="D34" s="24"/>
      <c r="E34" s="24">
        <v>1</v>
      </c>
      <c r="F34" s="24">
        <v>1</v>
      </c>
      <c r="G34" s="24">
        <v>6</v>
      </c>
      <c r="H34" s="24">
        <v>10</v>
      </c>
      <c r="I34" s="24">
        <v>3</v>
      </c>
      <c r="J34" s="24">
        <v>9</v>
      </c>
      <c r="K34" s="24">
        <v>11</v>
      </c>
      <c r="L34" s="24">
        <v>14</v>
      </c>
      <c r="M34" s="24">
        <v>20</v>
      </c>
      <c r="N34" s="24">
        <v>20</v>
      </c>
      <c r="O34" s="24">
        <v>20</v>
      </c>
      <c r="P34" s="24">
        <v>2</v>
      </c>
      <c r="Q34" s="24">
        <v>3</v>
      </c>
      <c r="R34" s="24">
        <v>15</v>
      </c>
      <c r="S34" s="24">
        <v>0</v>
      </c>
    </row>
    <row r="35" spans="1:19" ht="15.6" x14ac:dyDescent="0.3">
      <c r="A35" s="24">
        <v>28</v>
      </c>
      <c r="B35" s="24" t="s">
        <v>389</v>
      </c>
      <c r="C35" s="24"/>
      <c r="D35" s="24"/>
      <c r="E35" s="24">
        <v>1</v>
      </c>
      <c r="F35" s="24">
        <v>1</v>
      </c>
      <c r="G35" s="37">
        <v>2</v>
      </c>
      <c r="H35" s="37">
        <v>15</v>
      </c>
      <c r="I35" s="37">
        <v>0</v>
      </c>
      <c r="J35" s="37">
        <v>2</v>
      </c>
      <c r="K35" s="37">
        <v>7</v>
      </c>
      <c r="L35" s="37">
        <v>0</v>
      </c>
      <c r="M35" s="37">
        <v>14</v>
      </c>
      <c r="N35" s="37">
        <v>14</v>
      </c>
      <c r="O35" s="37">
        <v>14</v>
      </c>
      <c r="P35" s="37">
        <v>0</v>
      </c>
      <c r="Q35" s="26">
        <v>2</v>
      </c>
      <c r="R35" s="26">
        <v>12</v>
      </c>
      <c r="S35" s="26">
        <v>0</v>
      </c>
    </row>
    <row r="36" spans="1:19" ht="15.6" x14ac:dyDescent="0.3">
      <c r="A36" s="24">
        <v>29</v>
      </c>
      <c r="B36" s="24" t="s">
        <v>390</v>
      </c>
      <c r="C36" s="24"/>
      <c r="D36" s="24"/>
      <c r="E36" s="24">
        <v>1</v>
      </c>
      <c r="F36" s="24">
        <v>1</v>
      </c>
      <c r="G36" s="26">
        <v>11</v>
      </c>
      <c r="H36" s="26">
        <v>3</v>
      </c>
      <c r="I36" s="26">
        <v>0</v>
      </c>
      <c r="J36" s="26">
        <v>11</v>
      </c>
      <c r="K36" s="26">
        <v>3</v>
      </c>
      <c r="L36" s="26">
        <v>0</v>
      </c>
      <c r="M36" s="26">
        <v>40</v>
      </c>
      <c r="N36" s="26">
        <v>0</v>
      </c>
      <c r="O36" s="26">
        <v>40</v>
      </c>
      <c r="P36" s="26">
        <v>10</v>
      </c>
      <c r="Q36" s="26">
        <v>20</v>
      </c>
      <c r="R36" s="26">
        <v>10</v>
      </c>
      <c r="S36" s="26">
        <v>0</v>
      </c>
    </row>
    <row r="37" spans="1:19" ht="31.2" x14ac:dyDescent="0.3">
      <c r="A37" s="24">
        <v>30</v>
      </c>
      <c r="B37" s="30" t="s">
        <v>391</v>
      </c>
      <c r="C37" s="24"/>
      <c r="D37" s="24"/>
      <c r="E37" s="24">
        <v>1</v>
      </c>
      <c r="F37" s="24">
        <v>3</v>
      </c>
      <c r="G37" s="31">
        <v>0</v>
      </c>
      <c r="H37" s="31">
        <v>0</v>
      </c>
      <c r="I37" s="31">
        <v>28</v>
      </c>
      <c r="J37" s="31">
        <v>0</v>
      </c>
      <c r="K37" s="31">
        <v>0</v>
      </c>
      <c r="L37" s="31">
        <v>17</v>
      </c>
      <c r="M37" s="29">
        <v>467</v>
      </c>
      <c r="N37" s="29">
        <v>0</v>
      </c>
      <c r="O37" s="29">
        <v>467</v>
      </c>
      <c r="P37" s="31">
        <v>216</v>
      </c>
      <c r="Q37" s="31">
        <v>174</v>
      </c>
      <c r="R37" s="31">
        <v>77</v>
      </c>
      <c r="S37" s="31">
        <v>0</v>
      </c>
    </row>
    <row r="38" spans="1:19" ht="15.6" x14ac:dyDescent="0.3">
      <c r="A38" s="24">
        <v>31</v>
      </c>
      <c r="B38" s="24" t="s">
        <v>392</v>
      </c>
      <c r="C38" s="24"/>
      <c r="D38" s="24"/>
      <c r="E38" s="24">
        <v>0</v>
      </c>
      <c r="F38" s="24">
        <v>1</v>
      </c>
      <c r="G38" s="38">
        <v>5</v>
      </c>
      <c r="H38" s="38">
        <v>6</v>
      </c>
      <c r="I38" s="38">
        <v>4</v>
      </c>
      <c r="J38" s="38">
        <v>4</v>
      </c>
      <c r="K38" s="38">
        <v>5</v>
      </c>
      <c r="L38" s="38">
        <v>3</v>
      </c>
      <c r="M38" s="38">
        <v>36</v>
      </c>
      <c r="N38" s="38">
        <v>4</v>
      </c>
      <c r="O38" s="39">
        <v>36</v>
      </c>
      <c r="P38" s="36">
        <v>0</v>
      </c>
      <c r="Q38" s="36">
        <v>20</v>
      </c>
      <c r="R38" s="36">
        <v>16</v>
      </c>
      <c r="S38" s="36">
        <v>0</v>
      </c>
    </row>
    <row r="39" spans="1:19" ht="15.6" x14ac:dyDescent="0.3">
      <c r="A39" s="24">
        <v>32</v>
      </c>
      <c r="B39" s="24" t="s">
        <v>393</v>
      </c>
      <c r="C39" s="24"/>
      <c r="D39" s="24"/>
      <c r="E39" s="24">
        <v>1</v>
      </c>
      <c r="F39" s="24">
        <v>0</v>
      </c>
      <c r="G39" s="37">
        <v>40</v>
      </c>
      <c r="H39" s="37">
        <v>20</v>
      </c>
      <c r="I39" s="37">
        <v>30</v>
      </c>
      <c r="J39" s="37">
        <v>28</v>
      </c>
      <c r="K39" s="37">
        <v>14</v>
      </c>
      <c r="L39" s="37">
        <v>24</v>
      </c>
      <c r="M39" s="37">
        <v>60</v>
      </c>
      <c r="N39" s="37">
        <v>0</v>
      </c>
      <c r="O39" s="37">
        <v>60</v>
      </c>
      <c r="P39" s="37">
        <v>21</v>
      </c>
      <c r="Q39" s="37">
        <v>26</v>
      </c>
      <c r="R39" s="37">
        <v>13</v>
      </c>
      <c r="S39" s="37">
        <v>0</v>
      </c>
    </row>
    <row r="40" spans="1:19" ht="15.6" x14ac:dyDescent="0.3">
      <c r="A40" s="54" t="s">
        <v>394</v>
      </c>
      <c r="B40" s="53"/>
      <c r="C40" s="24">
        <v>0</v>
      </c>
      <c r="D40" s="24">
        <v>2</v>
      </c>
      <c r="E40" s="40">
        <f t="shared" ref="E40:S40" si="0">SUM(E8:E39)</f>
        <v>21</v>
      </c>
      <c r="F40" s="25">
        <f t="shared" si="0"/>
        <v>21</v>
      </c>
      <c r="G40" s="24">
        <f t="shared" si="0"/>
        <v>796</v>
      </c>
      <c r="H40" s="24">
        <f t="shared" si="0"/>
        <v>496</v>
      </c>
      <c r="I40" s="24">
        <f t="shared" si="0"/>
        <v>657</v>
      </c>
      <c r="J40" s="24">
        <f t="shared" si="0"/>
        <v>514</v>
      </c>
      <c r="K40" s="24">
        <f t="shared" si="0"/>
        <v>296</v>
      </c>
      <c r="L40" s="25">
        <f t="shared" si="0"/>
        <v>422</v>
      </c>
      <c r="M40" s="24">
        <f t="shared" si="0"/>
        <v>1959</v>
      </c>
      <c r="N40" s="24">
        <f t="shared" si="0"/>
        <v>250</v>
      </c>
      <c r="O40" s="24">
        <f t="shared" si="0"/>
        <v>1959</v>
      </c>
      <c r="P40" s="24">
        <f t="shared" si="0"/>
        <v>899</v>
      </c>
      <c r="Q40" s="24">
        <f t="shared" si="0"/>
        <v>671</v>
      </c>
      <c r="R40" s="24">
        <f t="shared" si="0"/>
        <v>389</v>
      </c>
      <c r="S40" s="24">
        <f t="shared" si="0"/>
        <v>0</v>
      </c>
    </row>
  </sheetData>
  <protectedRanges>
    <protectedRange sqref="G38:O38" name="Range1"/>
  </protectedRanges>
  <mergeCells count="13">
    <mergeCell ref="O6:O7"/>
    <mergeCell ref="P6:S6"/>
    <mergeCell ref="A40:B40"/>
    <mergeCell ref="A1:S1"/>
    <mergeCell ref="A2:S2"/>
    <mergeCell ref="A3:S3"/>
    <mergeCell ref="A6:A7"/>
    <mergeCell ref="B6:B7"/>
    <mergeCell ref="C6:F6"/>
    <mergeCell ref="G6:I6"/>
    <mergeCell ref="J6:L6"/>
    <mergeCell ref="M6:M7"/>
    <mergeCell ref="N6:N7"/>
  </mergeCells>
  <conditionalFormatting sqref="P8:S40">
    <cfRule type="expression" dxfId="0" priority="1">
      <formula>IF(($P8+$Q8+$R8+$S8)&lt;&gt;$M8,1,0)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D35D6-862F-4957-857E-A8A7C9B84A5F}">
  <dimension ref="A1:AL8"/>
  <sheetViews>
    <sheetView tabSelected="1" topLeftCell="A4" workbookViewId="0">
      <selection sqref="A1:AL8"/>
    </sheetView>
  </sheetViews>
  <sheetFormatPr defaultRowHeight="14.4" x14ac:dyDescent="0.3"/>
  <sheetData>
    <row r="1" spans="1:38" ht="23.4" x14ac:dyDescent="0.3">
      <c r="A1" s="65" t="s">
        <v>397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</row>
    <row r="2" spans="1:38" ht="23.4" x14ac:dyDescent="0.45">
      <c r="A2" s="67" t="s">
        <v>398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38" ht="27.6" x14ac:dyDescent="0.3">
      <c r="A3" s="68" t="s">
        <v>399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1"/>
    </row>
    <row r="4" spans="1:38" ht="27.6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</row>
    <row r="5" spans="1:38" ht="15" x14ac:dyDescent="0.3">
      <c r="A5" s="76" t="s">
        <v>400</v>
      </c>
      <c r="B5" s="77" t="s">
        <v>401</v>
      </c>
      <c r="C5" s="78" t="s">
        <v>402</v>
      </c>
      <c r="D5" s="78"/>
      <c r="E5" s="78"/>
      <c r="F5" s="78" t="s">
        <v>403</v>
      </c>
      <c r="G5" s="78"/>
      <c r="H5" s="78"/>
      <c r="I5" s="79" t="s">
        <v>404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 t="s">
        <v>405</v>
      </c>
      <c r="V5" s="79"/>
      <c r="W5" s="79"/>
      <c r="X5" s="79"/>
      <c r="Y5" s="79"/>
      <c r="Z5" s="79"/>
      <c r="AA5" s="79" t="s">
        <v>406</v>
      </c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</row>
    <row r="6" spans="1:38" ht="15" x14ac:dyDescent="0.3">
      <c r="A6" s="76"/>
      <c r="B6" s="77"/>
      <c r="C6" s="80" t="s">
        <v>407</v>
      </c>
      <c r="D6" s="80" t="s">
        <v>408</v>
      </c>
      <c r="E6" s="80" t="s">
        <v>29</v>
      </c>
      <c r="F6" s="81" t="s">
        <v>407</v>
      </c>
      <c r="G6" s="81" t="s">
        <v>408</v>
      </c>
      <c r="H6" s="81" t="s">
        <v>29</v>
      </c>
      <c r="I6" s="79" t="s">
        <v>407</v>
      </c>
      <c r="J6" s="79"/>
      <c r="K6" s="79"/>
      <c r="L6" s="79"/>
      <c r="M6" s="79" t="s">
        <v>409</v>
      </c>
      <c r="N6" s="79"/>
      <c r="O6" s="79"/>
      <c r="P6" s="79"/>
      <c r="Q6" s="79" t="s">
        <v>29</v>
      </c>
      <c r="R6" s="79"/>
      <c r="S6" s="79"/>
      <c r="T6" s="79"/>
      <c r="U6" s="79"/>
      <c r="V6" s="79"/>
      <c r="W6" s="79"/>
      <c r="X6" s="79"/>
      <c r="Y6" s="79"/>
      <c r="Z6" s="79"/>
      <c r="AA6" s="79" t="s">
        <v>410</v>
      </c>
      <c r="AB6" s="79"/>
      <c r="AC6" s="79"/>
      <c r="AD6" s="79"/>
      <c r="AE6" s="79" t="s">
        <v>411</v>
      </c>
      <c r="AF6" s="79"/>
      <c r="AG6" s="79"/>
      <c r="AH6" s="79"/>
      <c r="AI6" s="79" t="s">
        <v>412</v>
      </c>
      <c r="AJ6" s="79"/>
      <c r="AK6" s="79"/>
      <c r="AL6" s="79"/>
    </row>
    <row r="7" spans="1:38" ht="234" x14ac:dyDescent="0.3">
      <c r="A7" s="76"/>
      <c r="B7" s="77"/>
      <c r="C7" s="80"/>
      <c r="D7" s="80" t="s">
        <v>408</v>
      </c>
      <c r="E7" s="80" t="s">
        <v>29</v>
      </c>
      <c r="F7" s="81"/>
      <c r="G7" s="81"/>
      <c r="H7" s="81"/>
      <c r="I7" s="82" t="s">
        <v>413</v>
      </c>
      <c r="J7" s="83" t="s">
        <v>414</v>
      </c>
      <c r="K7" s="82" t="s">
        <v>415</v>
      </c>
      <c r="L7" s="83" t="s">
        <v>414</v>
      </c>
      <c r="M7" s="82" t="s">
        <v>416</v>
      </c>
      <c r="N7" s="83" t="s">
        <v>414</v>
      </c>
      <c r="O7" s="82" t="s">
        <v>417</v>
      </c>
      <c r="P7" s="83" t="s">
        <v>414</v>
      </c>
      <c r="Q7" s="82" t="s">
        <v>418</v>
      </c>
      <c r="R7" s="83" t="s">
        <v>414</v>
      </c>
      <c r="S7" s="82" t="s">
        <v>419</v>
      </c>
      <c r="T7" s="84" t="s">
        <v>414</v>
      </c>
      <c r="U7" s="84" t="s">
        <v>420</v>
      </c>
      <c r="V7" s="84" t="s">
        <v>421</v>
      </c>
      <c r="W7" s="84" t="s">
        <v>408</v>
      </c>
      <c r="X7" s="84" t="s">
        <v>422</v>
      </c>
      <c r="Y7" s="84" t="s">
        <v>29</v>
      </c>
      <c r="Z7" s="84" t="s">
        <v>421</v>
      </c>
      <c r="AA7" s="85" t="s">
        <v>423</v>
      </c>
      <c r="AB7" s="84" t="s">
        <v>421</v>
      </c>
      <c r="AC7" s="82" t="s">
        <v>424</v>
      </c>
      <c r="AD7" s="84" t="s">
        <v>421</v>
      </c>
      <c r="AE7" s="85" t="s">
        <v>425</v>
      </c>
      <c r="AF7" s="83" t="s">
        <v>421</v>
      </c>
      <c r="AG7" s="85" t="s">
        <v>426</v>
      </c>
      <c r="AH7" s="83" t="s">
        <v>421</v>
      </c>
      <c r="AI7" s="85" t="s">
        <v>427</v>
      </c>
      <c r="AJ7" s="83" t="s">
        <v>421</v>
      </c>
      <c r="AK7" s="85" t="s">
        <v>428</v>
      </c>
      <c r="AL7" s="84" t="s">
        <v>421</v>
      </c>
    </row>
    <row r="8" spans="1:38" ht="55.8" x14ac:dyDescent="0.3">
      <c r="A8" s="45">
        <v>1</v>
      </c>
      <c r="B8" s="86" t="s">
        <v>429</v>
      </c>
      <c r="C8" s="87">
        <v>0</v>
      </c>
      <c r="D8" s="87">
        <v>1</v>
      </c>
      <c r="E8" s="87">
        <v>47</v>
      </c>
      <c r="F8" s="87">
        <v>1</v>
      </c>
      <c r="G8" s="87">
        <v>2</v>
      </c>
      <c r="H8" s="87">
        <v>342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8">
        <v>0</v>
      </c>
      <c r="P8" s="87">
        <v>0</v>
      </c>
      <c r="Q8" s="87">
        <v>0</v>
      </c>
      <c r="R8" s="87">
        <v>0</v>
      </c>
      <c r="S8" s="87">
        <v>0</v>
      </c>
      <c r="T8" s="87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5">
        <v>1</v>
      </c>
      <c r="AD8" s="45">
        <v>25000</v>
      </c>
      <c r="AE8" s="45">
        <v>1</v>
      </c>
      <c r="AF8" s="89">
        <v>200000</v>
      </c>
      <c r="AG8" s="45">
        <v>3</v>
      </c>
      <c r="AH8" s="90">
        <v>600000</v>
      </c>
      <c r="AI8" s="45">
        <v>147</v>
      </c>
      <c r="AJ8" s="89">
        <v>4410000</v>
      </c>
      <c r="AK8" s="45">
        <v>389</v>
      </c>
      <c r="AL8" s="45">
        <v>10770000</v>
      </c>
    </row>
  </sheetData>
  <mergeCells count="23">
    <mergeCell ref="U6:Z6"/>
    <mergeCell ref="AA6:AD6"/>
    <mergeCell ref="AE6:AH6"/>
    <mergeCell ref="AI6:AL6"/>
    <mergeCell ref="U5:Z5"/>
    <mergeCell ref="AA5:AL5"/>
    <mergeCell ref="C6:C7"/>
    <mergeCell ref="D6:D7"/>
    <mergeCell ref="E6:E7"/>
    <mergeCell ref="F6:F7"/>
    <mergeCell ref="G6:G7"/>
    <mergeCell ref="H6:H7"/>
    <mergeCell ref="I6:L6"/>
    <mergeCell ref="M6:P6"/>
    <mergeCell ref="A1:T1"/>
    <mergeCell ref="A2:T2"/>
    <mergeCell ref="A3:T4"/>
    <mergeCell ref="A5:A7"/>
    <mergeCell ref="B5:B7"/>
    <mergeCell ref="C5:E5"/>
    <mergeCell ref="F5:H5"/>
    <mergeCell ref="I5:T5"/>
    <mergeCell ref="Q6:T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Beneficiary</vt:lpstr>
      <vt:lpstr>Functionality Status</vt:lpstr>
      <vt:lpstr>FPIS 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2024-10-15T13:50:11Z</dcterms:modified>
</cp:coreProperties>
</file>